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7650"/>
  </bookViews>
  <sheets>
    <sheet name="15.11.2020" sheetId="5" r:id="rId1"/>
    <sheet name="Лист3" sheetId="3" r:id="rId2"/>
  </sheets>
  <definedNames>
    <definedName name="_xlnm.Print_Titles" localSheetId="0">'15.11.2020'!$5:$5</definedName>
    <definedName name="_xlnm.Print_Area" localSheetId="0">'15.11.2020'!$A$1:$I$122</definedName>
  </definedNames>
  <calcPr calcId="162913"/>
</workbook>
</file>

<file path=xl/calcChain.xml><?xml version="1.0" encoding="utf-8"?>
<calcChain xmlns="http://schemas.openxmlformats.org/spreadsheetml/2006/main">
  <c r="I7" i="5" l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109" i="5" l="1"/>
  <c r="I110" i="5" s="1"/>
  <c r="I111" i="5" s="1"/>
  <c r="I112" i="5" s="1"/>
  <c r="I113" i="5" s="1"/>
  <c r="I114" i="5" s="1"/>
  <c r="I115" i="5" s="1"/>
  <c r="I116" i="5" s="1"/>
  <c r="I117" i="5" s="1"/>
  <c r="I73" i="5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</calcChain>
</file>

<file path=xl/sharedStrings.xml><?xml version="1.0" encoding="utf-8"?>
<sst xmlns="http://schemas.openxmlformats.org/spreadsheetml/2006/main" count="504" uniqueCount="140">
  <si>
    <t>№ п/п</t>
  </si>
  <si>
    <t>#</t>
  </si>
  <si>
    <t>Категория</t>
  </si>
  <si>
    <t>Участник</t>
  </si>
  <si>
    <t>Команда</t>
  </si>
  <si>
    <t>Город</t>
  </si>
  <si>
    <t>Время</t>
  </si>
  <si>
    <t>Бр.</t>
  </si>
  <si>
    <t>Ном.</t>
  </si>
  <si>
    <t>ИЖ</t>
  </si>
  <si>
    <t>ИМ</t>
  </si>
  <si>
    <t>СП</t>
  </si>
  <si>
    <t>ГР</t>
  </si>
  <si>
    <t>ТГ</t>
  </si>
  <si>
    <t>СТАРТОВЫЙ ПРОТОКОЛ</t>
  </si>
  <si>
    <t>г. Барнаул</t>
  </si>
  <si>
    <t>ГП</t>
  </si>
  <si>
    <t>КГБУ СП "КСШОР"</t>
  </si>
  <si>
    <t>ТР</t>
  </si>
  <si>
    <t>Всероссийских соревнований "Лучшая Школа России"</t>
  </si>
  <si>
    <t>12-15.11.2020</t>
  </si>
  <si>
    <t>1 ПОТОК</t>
  </si>
  <si>
    <t>Новосибирская область</t>
  </si>
  <si>
    <t>Алтайский край</t>
  </si>
  <si>
    <t>КГБУ СП СШ "Жемчужина Алтая</t>
  </si>
  <si>
    <t>МБУ СП «СШ «Победа»</t>
  </si>
  <si>
    <t>12-14 лет</t>
  </si>
  <si>
    <t xml:space="preserve">Алтайский край </t>
  </si>
  <si>
    <t>МБУ СП "СШ №6" г. Барнаула</t>
  </si>
  <si>
    <t>КГБУ СП "СШ "Жемчужина Алтая"</t>
  </si>
  <si>
    <t>КГБУ СП СШ "Победа"</t>
  </si>
  <si>
    <t>ДЮСШ Энергия</t>
  </si>
  <si>
    <t>МБУ СШ "ТРИУМФ"</t>
  </si>
  <si>
    <t>15-17 лет</t>
  </si>
  <si>
    <t>15.11.2020 г</t>
  </si>
  <si>
    <t>18+</t>
  </si>
  <si>
    <t>Галстян Карен</t>
  </si>
  <si>
    <t>Лущаев Никита</t>
  </si>
  <si>
    <t>Черепанов Даниил</t>
  </si>
  <si>
    <t>Миронов Артем</t>
  </si>
  <si>
    <t>Галстян Асканаз</t>
  </si>
  <si>
    <t>Смирнов Иван</t>
  </si>
  <si>
    <t>МБУ СП "СШ №6" г. Барнаула, КГБУ СП "КСШОР"</t>
  </si>
  <si>
    <t>Колмыкова Валерия Толкачева Мария            Жуйков Кирилл</t>
  </si>
  <si>
    <t xml:space="preserve">Басов Иван                 Кудрявцев Дмитрий Маркелов Артем </t>
  </si>
  <si>
    <t>Колмыкова Валерия</t>
  </si>
  <si>
    <t>Юрьева Татьяна</t>
  </si>
  <si>
    <t>Толкачева Мария</t>
  </si>
  <si>
    <t>Кудрявцев Дмитрий</t>
  </si>
  <si>
    <t>Жуйков Кирилл</t>
  </si>
  <si>
    <t>Маркелов Артем</t>
  </si>
  <si>
    <t>Басов Иван</t>
  </si>
  <si>
    <t xml:space="preserve">15.00-16.00 Награждение                                                                                                                                                                                                                       </t>
  </si>
  <si>
    <t>Галстян Асканаз Волынцева Карина</t>
  </si>
  <si>
    <t>Погорелая Мария Смирнов Иван</t>
  </si>
  <si>
    <t>Галстян Карен                    Пимшина Юлия</t>
  </si>
  <si>
    <t>Степура Валерия          Лущаев Никита</t>
  </si>
  <si>
    <t>Миронов Артем,             Осадчая Элина</t>
  </si>
  <si>
    <t>Жданов Вадим            Миронова Алёна</t>
  </si>
  <si>
    <t>Маркелов Артем Толкачева Мария</t>
  </si>
  <si>
    <t>АлтГУ</t>
  </si>
  <si>
    <t>Убей-Конь Дарья  Ушакова Кристина Ноженко Полина Торосян Каринэ                 Шлык Алена             Полякова Ксения Шиловская Мария               Белан Анастасия</t>
  </si>
  <si>
    <t>КГБУ СП "СШ "Жемчужина Алтая" КГБУ СП СШ "Победа"</t>
  </si>
  <si>
    <t>Василищева Валерия Степура Валерия Шевлякова Ольга         Лущаев Никита            Смирнов Иван            Уколова Анастасия</t>
  </si>
  <si>
    <t>Коростелева Яна Коростелева Ульяна Антонова Дарья Торопчина Наталья Родина Анастасия Филаткина Анастасия                    Романосов Александр Бильчич Семен</t>
  </si>
  <si>
    <t xml:space="preserve">Колмыкова Валерия Жуйков Кирилл Кудрявцев Дмитрий       Басов Иван                Маркелов Артем </t>
  </si>
  <si>
    <t>Технический</t>
  </si>
  <si>
    <t xml:space="preserve">Никулина Елизавета Крыласова Мария       Ковалева Александра Мальцева Анна            Никитина София              Сук Елена    </t>
  </si>
  <si>
    <t>Галстян Карен            Галстян Асканаз      Черепанов Даниил Пимшина Юлия        Волынцева Карина Проткина Екатерина</t>
  </si>
  <si>
    <t>Убей-Конь Дарья   Ушакова Кристина Ноженко Полина         Торосян Каринэ             Шлык Алена</t>
  </si>
  <si>
    <t>Агафонова Дарья Волошина Яна          Лукошкова Мария Вавилихина Валерия Путинцева Ксения Шершнева Софья Варкентина Анастасия Буторева Софья</t>
  </si>
  <si>
    <t>Джужома Ксения Задорожняя Белла Филиппова Юлия      Чекарева Вероника Чугреева Карина  Шелегина Лилия Шнайдерман Нина</t>
  </si>
  <si>
    <t>Белых Кристина         Жуйков Егор        Кайгородова Екатерина Соколова Екатерина Тырышкина Полина Холодкова Мария           Шмидт Ксения                  Яжбин Андрей</t>
  </si>
  <si>
    <t>Бондаренко Ирина       Горяева Анна               Зырянова Анастасия Зубова Вероника  Нестерова Ульяна Шачковский Павел Шестакова Арина            Юдина Екатерина</t>
  </si>
  <si>
    <t>Власова Софья            Малыхина Софья               Голос Юлия            Огородова Анна Рассыпнова Елизавета Закопко Анастасия</t>
  </si>
  <si>
    <t>Врачёва Виктория          Жданов Вадим          Куверина Анастасия Малеева Вероника Обрезкова Елизавета  Шадрина Ирина</t>
  </si>
  <si>
    <t>перерыв 10 мин</t>
  </si>
  <si>
    <t>Робиньш Мария</t>
  </si>
  <si>
    <t>Агафонова Дарья</t>
  </si>
  <si>
    <t>Жданова Ярослава</t>
  </si>
  <si>
    <t>Мутик Алина</t>
  </si>
  <si>
    <t>ДООЦ СПУТНИК</t>
  </si>
  <si>
    <t>Коростелева Яна</t>
  </si>
  <si>
    <t>Фоменко Полина</t>
  </si>
  <si>
    <t>Короткова Анастасия</t>
  </si>
  <si>
    <t>Чернова Евангелина</t>
  </si>
  <si>
    <t>Жуйков Егор Филиппова Юлия</t>
  </si>
  <si>
    <t>Кремлев Илья Большедворова Дарья</t>
  </si>
  <si>
    <t>НРОО ДЮСК  "Академия спорта"</t>
  </si>
  <si>
    <t>Чижиков Григорий Волошина Яна</t>
  </si>
  <si>
    <t>Фоменко Полина Литвиненко Даниил</t>
  </si>
  <si>
    <t>Ращевская Кира Романосов Александр</t>
  </si>
  <si>
    <t>Шачковский Павел Шестакова Арина</t>
  </si>
  <si>
    <t>Мастюгин Дмитрий Емельянова Мария</t>
  </si>
  <si>
    <t>Середа Наталья            Энтин Лев</t>
  </si>
  <si>
    <t>Терентьев Александр</t>
  </si>
  <si>
    <t>Пивнев Степан</t>
  </si>
  <si>
    <t>Митренев Данил</t>
  </si>
  <si>
    <t>Чижиков Григорий</t>
  </si>
  <si>
    <t>Кремлев Илья</t>
  </si>
  <si>
    <t>Литвиненко Даниил</t>
  </si>
  <si>
    <t>Брюзгин Виталий</t>
  </si>
  <si>
    <t>Юшков Руслан</t>
  </si>
  <si>
    <t xml:space="preserve">Джужома Ксения Жуйков Егор            Чекарева Вероника Чугреева Карина Филиппова Юлия Шелегина Лилия  Шнайдерман Нина </t>
  </si>
  <si>
    <t>Кремлев Илья                Фадеева Анастасия             Дацук Василина Мещерякова Виктория Большедворова Дарья Митренев Данил</t>
  </si>
  <si>
    <t>Робиньш Мария                 Гинтер Екатерина  Арбатская София  Терентьев Александр Брюзгин Виталий   Демиденко Никита</t>
  </si>
  <si>
    <t>Коростелева Яна Коростелева Ульяна Антонова Дарья Торопчина Наталья Родина Анастасия Филаткина Анастасия Тимофеева Таисия Берестников Матвей</t>
  </si>
  <si>
    <t>Фоменко Полина Литвиненко Даниил Московкин Савелий Бирюкова Вероника           Адлер Мария            Мастерова Екатерина</t>
  </si>
  <si>
    <t>Мастюгин Дмитрий Емельянова Мария Макарова Татьяна Повелицина Алина Повелицина Полина Плотникова Варвара</t>
  </si>
  <si>
    <t>Бондаренко Ирина Зырянова Анастасия Зубова Вероника  Нестерова Ульяна Шачковский Павел Шестакова Арина Юдина Екатерина</t>
  </si>
  <si>
    <t>Белых Кристина Задорожняя Белла Кайгородова Екатерина Соколова Екатерина Тырышкина Полина  Холодкова Мария             Шмидт Ксения            Яжбин Андрей</t>
  </si>
  <si>
    <t>Бондаренко Ирина Зубова Вероника  Нестерова Ульяна ШестаковаАрина   Юдина Екатерина</t>
  </si>
  <si>
    <t>Кремлев Илья                Фадеева Анастасия            Дацук Василина Большедворова Дарья Митренев Данил</t>
  </si>
  <si>
    <t>Бильчич Семен Берестников Матвей Романосов Александр Антонова Дарья Коростелева Ульяна</t>
  </si>
  <si>
    <t>Агафонова Дарья Волошина Яна          Лукошкова Мария Вавилихина Валерия Чижиков Григорий</t>
  </si>
  <si>
    <t>Путинцева Ксения  Спирина Вероника Шершнева Софья Варкентина Анастасия Буторева Софья</t>
  </si>
  <si>
    <t>Белых Кристина Задорожняя Белла Соколова Екатерина Чекарева Вероника          Шмидт Ксения</t>
  </si>
  <si>
    <t>Потанина Анна
Дюсембаева Камилла
Рябухина Альбина
Милёхина Мария
Васёва Юлия</t>
  </si>
  <si>
    <t>ДЮФЦ "Спортивный резерв"</t>
  </si>
  <si>
    <t>Губина Мария               Кудинова Софья                  Штарк Александра Полякова Елена Толстунова Ульяна</t>
  </si>
  <si>
    <t>Терентьев Александр Брюзгин Виталий Юшков Руслан</t>
  </si>
  <si>
    <t>Чернова Евангелина Макарова Татьяна Широких Ирина</t>
  </si>
  <si>
    <t>Коростелева Яна Коростелева Ульяна Антонова Дарья</t>
  </si>
  <si>
    <t>Агафонова Дарья Волошина Яна Лукошкова Мария</t>
  </si>
  <si>
    <t>Мутик Алина              Мишина Виктория  Короткова Анастасия</t>
  </si>
  <si>
    <t>Большедворова Дарья Фадеева Анастасия  Дацук Василина</t>
  </si>
  <si>
    <t>Кудинова Софья Полякова Елена           Штарк Александра</t>
  </si>
  <si>
    <t>Емельянова Мария Повелицина Алина Повелицина Полина</t>
  </si>
  <si>
    <t>Шевлякова Ольга</t>
  </si>
  <si>
    <t xml:space="preserve">Пронь Василина </t>
  </si>
  <si>
    <t>Погорелая Мария</t>
  </si>
  <si>
    <t xml:space="preserve">Метальникова Сабина </t>
  </si>
  <si>
    <t xml:space="preserve">Самукина Анастасия </t>
  </si>
  <si>
    <t>ФСЦ "Новосибирск"</t>
  </si>
  <si>
    <t>Фок Ангелина</t>
  </si>
  <si>
    <t>МБУ СП СШ Рубцовск</t>
  </si>
  <si>
    <t>Голос Юлия</t>
  </si>
  <si>
    <t xml:space="preserve">Власова Софья </t>
  </si>
  <si>
    <r>
      <t xml:space="preserve">Награждение 1 поток с 12.30 до 13.00                                                                                                                                                              13.30 продолжение соревнований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204"/>
      </rPr>
      <t>2 ПОТОК</t>
    </r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</si>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</sst>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</font>
    <font>
      <sz val="12"/>
      <name val="Times New Roman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1">
    <xf numFmtId="0" fontId="0" fillId="0" borderId="0"/>
    <xf numFmtId="0" fontId="4" fillId="0" borderId="0"/>
    <xf numFmtId="0" fontId="6" fillId="0" borderId="0"/>
    <xf numFmtId="0" fontId="1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2" applyNumberFormat="0" applyAlignment="0" applyProtection="0"/>
    <xf numFmtId="0" fontId="17" fillId="21" borderId="13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2" applyNumberFormat="0" applyAlignment="0" applyProtection="0"/>
    <xf numFmtId="0" fontId="24" fillId="0" borderId="17" applyNumberFormat="0" applyFill="0" applyAlignment="0" applyProtection="0"/>
    <xf numFmtId="0" fontId="25" fillId="22" borderId="0" applyNumberFormat="0" applyBorder="0" applyAlignment="0" applyProtection="0"/>
    <xf numFmtId="0" fontId="13" fillId="23" borderId="18" applyNumberFormat="0" applyAlignment="0" applyProtection="0"/>
    <xf numFmtId="0" fontId="26" fillId="20" borderId="19" applyNumberFormat="0" applyAlignment="0" applyProtection="0"/>
    <xf numFmtId="0" fontId="27" fillId="0" borderId="0" applyNumberFormat="0" applyFill="0" applyBorder="0" applyAlignment="0" applyProtection="0"/>
    <xf numFmtId="0" fontId="28" fillId="0" borderId="20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13" fillId="0" borderId="0"/>
    <xf numFmtId="0" fontId="30" fillId="0" borderId="0"/>
    <xf numFmtId="0" fontId="3" fillId="0" borderId="0"/>
    <xf numFmtId="0" fontId="2" fillId="0" borderId="0"/>
    <xf numFmtId="0" fontId="1" fillId="0" borderId="0"/>
  </cellStyleXfs>
  <cellXfs count="25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5" fillId="25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left" vertical="center" wrapText="1"/>
    </xf>
    <xf numFmtId="0" fontId="35" fillId="24" borderId="1" xfId="0" applyFont="1" applyFill="1" applyBorder="1" applyAlignment="1">
      <alignment horizontal="left" vertical="center" wrapText="1"/>
    </xf>
    <xf numFmtId="0" fontId="35" fillId="25" borderId="4" xfId="0" applyFont="1" applyFill="1" applyBorder="1" applyAlignment="1">
      <alignment horizontal="center" vertical="center" wrapText="1"/>
    </xf>
    <xf numFmtId="0" fontId="35" fillId="24" borderId="4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horizontal="center" vertical="center" wrapText="1"/>
    </xf>
    <xf numFmtId="16" fontId="35" fillId="25" borderId="10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16" fontId="35" fillId="25" borderId="1" xfId="0" applyNumberFormat="1" applyFont="1" applyFill="1" applyBorder="1" applyAlignment="1">
      <alignment horizontal="center" vertical="center" wrapText="1"/>
    </xf>
    <xf numFmtId="16" fontId="35" fillId="24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left" vertical="center" wrapText="1"/>
    </xf>
    <xf numFmtId="0" fontId="9" fillId="25" borderId="1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 wrapText="1"/>
    </xf>
    <xf numFmtId="0" fontId="31" fillId="24" borderId="4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16" fontId="31" fillId="24" borderId="1" xfId="0" applyNumberFormat="1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left" vertical="center" wrapText="1"/>
    </xf>
    <xf numFmtId="0" fontId="9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1" fillId="24" borderId="3" xfId="0" applyFont="1" applyFill="1" applyBorder="1" applyAlignment="1">
      <alignment horizontal="center" vertical="center" wrapText="1"/>
    </xf>
    <xf numFmtId="0" fontId="35" fillId="2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25" borderId="3" xfId="0" applyFont="1" applyFill="1" applyBorder="1" applyAlignment="1">
      <alignment horizontal="center" vertical="center" wrapText="1"/>
    </xf>
    <xf numFmtId="0" fontId="35" fillId="25" borderId="0" xfId="0" applyFont="1" applyFill="1" applyAlignment="1">
      <alignment horizontal="center" vertical="center"/>
    </xf>
    <xf numFmtId="0" fontId="31" fillId="26" borderId="3" xfId="0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center" vertical="center" wrapText="1"/>
    </xf>
    <xf numFmtId="0" fontId="32" fillId="26" borderId="1" xfId="0" applyFont="1" applyFill="1" applyBorder="1" applyAlignment="1">
      <alignment horizontal="left" vertical="center" wrapText="1"/>
    </xf>
    <xf numFmtId="0" fontId="31" fillId="26" borderId="0" xfId="0" applyFont="1" applyFill="1" applyAlignment="1">
      <alignment horizontal="center" vertical="center"/>
    </xf>
    <xf numFmtId="0" fontId="31" fillId="26" borderId="4" xfId="0" applyFont="1" applyFill="1" applyBorder="1" applyAlignment="1">
      <alignment horizontal="center" vertical="center" wrapText="1"/>
    </xf>
    <xf numFmtId="16" fontId="31" fillId="26" borderId="1" xfId="0" applyNumberFormat="1" applyFont="1" applyFill="1" applyBorder="1" applyAlignment="1">
      <alignment horizontal="center" vertical="center" wrapText="1"/>
    </xf>
    <xf numFmtId="0" fontId="31" fillId="26" borderId="1" xfId="0" applyFont="1" applyFill="1" applyBorder="1" applyAlignment="1">
      <alignment horizontal="left" vertical="center" wrapText="1"/>
    </xf>
    <xf numFmtId="16" fontId="31" fillId="26" borderId="10" xfId="0" applyNumberFormat="1" applyFont="1" applyFill="1" applyBorder="1" applyAlignment="1">
      <alignment horizontal="center" vertical="center" wrapText="1"/>
    </xf>
    <xf numFmtId="0" fontId="31" fillId="26" borderId="10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horizontal="left" vertical="center" wrapText="1"/>
    </xf>
    <xf numFmtId="16" fontId="35" fillId="24" borderId="10" xfId="0" applyNumberFormat="1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2" fillId="24" borderId="1" xfId="0" applyFont="1" applyFill="1" applyBorder="1" applyAlignment="1">
      <alignment vertical="center" wrapText="1"/>
    </xf>
    <xf numFmtId="16" fontId="31" fillId="24" borderId="10" xfId="0" applyNumberFormat="1" applyFont="1" applyFill="1" applyBorder="1" applyAlignment="1">
      <alignment horizontal="center" vertical="center" wrapText="1"/>
    </xf>
    <xf numFmtId="164" fontId="31" fillId="26" borderId="5" xfId="0" applyNumberFormat="1" applyFont="1" applyFill="1" applyBorder="1" applyAlignment="1">
      <alignment horizontal="center" vertical="center" wrapText="1"/>
    </xf>
    <xf numFmtId="164" fontId="31" fillId="24" borderId="5" xfId="0" applyNumberFormat="1" applyFont="1" applyFill="1" applyBorder="1" applyAlignment="1">
      <alignment horizontal="center" vertical="center" wrapText="1"/>
    </xf>
    <xf numFmtId="164" fontId="31" fillId="24" borderId="2" xfId="0" applyNumberFormat="1" applyFont="1" applyFill="1" applyBorder="1" applyAlignment="1">
      <alignment horizontal="center" vertical="center" wrapText="1"/>
    </xf>
    <xf numFmtId="0" fontId="31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8" fillId="24" borderId="1" xfId="0" applyFont="1" applyFill="1" applyBorder="1" applyAlignment="1">
      <alignment horizontal="left" vertical="center" wrapText="1"/>
    </xf>
    <xf numFmtId="0" fontId="35" fillId="25" borderId="1" xfId="0" applyFont="1" applyFill="1" applyBorder="1" applyAlignment="1">
      <alignment vertical="center" wrapText="1"/>
    </xf>
    <xf numFmtId="0" fontId="10" fillId="24" borderId="23" xfId="0" applyFont="1" applyFill="1" applyBorder="1" applyAlignment="1">
      <alignment vertical="center" wrapText="1"/>
    </xf>
    <xf numFmtId="0" fontId="32" fillId="24" borderId="21" xfId="0" applyFont="1" applyFill="1" applyBorder="1" applyAlignment="1">
      <alignment vertical="center" wrapText="1"/>
    </xf>
    <xf numFmtId="0" fontId="10" fillId="24" borderId="24" xfId="0" applyFont="1" applyFill="1" applyBorder="1" applyAlignment="1">
      <alignment vertical="center" wrapText="1"/>
    </xf>
    <xf numFmtId="0" fontId="10" fillId="24" borderId="25" xfId="0" applyFont="1" applyFill="1" applyBorder="1" applyAlignment="1">
      <alignment vertical="center" wrapText="1"/>
    </xf>
    <xf numFmtId="164" fontId="7" fillId="24" borderId="5" xfId="0" applyNumberFormat="1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vertical="center" wrapText="1"/>
    </xf>
    <xf numFmtId="0" fontId="33" fillId="24" borderId="1" xfId="0" applyFont="1" applyFill="1" applyBorder="1" applyAlignment="1">
      <alignment vertical="center" wrapText="1"/>
    </xf>
    <xf numFmtId="0" fontId="31" fillId="24" borderId="1" xfId="0" applyFont="1" applyFill="1" applyBorder="1" applyAlignment="1">
      <alignment vertical="center" wrapText="1"/>
    </xf>
    <xf numFmtId="0" fontId="32" fillId="24" borderId="26" xfId="0" applyFont="1" applyFill="1" applyBorder="1" applyAlignment="1">
      <alignment vertical="center" wrapText="1"/>
    </xf>
    <xf numFmtId="0" fontId="31" fillId="24" borderId="26" xfId="0" applyFont="1" applyFill="1" applyBorder="1" applyAlignment="1">
      <alignment horizontal="left" vertical="center" wrapText="1"/>
    </xf>
    <xf numFmtId="0" fontId="10" fillId="24" borderId="26" xfId="0" applyFont="1" applyFill="1" applyBorder="1" applyAlignment="1">
      <alignment vertical="center" wrapText="1"/>
    </xf>
    <xf numFmtId="0" fontId="38" fillId="24" borderId="26" xfId="0" applyFont="1" applyFill="1" applyBorder="1" applyAlignment="1">
      <alignment horizontal="left" vertical="center" wrapText="1"/>
    </xf>
    <xf numFmtId="0" fontId="32" fillId="24" borderId="27" xfId="0" applyFont="1" applyFill="1" applyBorder="1" applyAlignment="1">
      <alignment vertical="center" wrapText="1"/>
    </xf>
    <xf numFmtId="0" fontId="38" fillId="24" borderId="24" xfId="0" applyFont="1" applyFill="1" applyBorder="1" applyAlignment="1">
      <alignment horizontal="left" vertical="center" wrapText="1"/>
    </xf>
    <xf numFmtId="164" fontId="7" fillId="24" borderId="2" xfId="0" applyNumberFormat="1" applyFont="1" applyFill="1" applyBorder="1" applyAlignment="1">
      <alignment horizontal="center" vertical="center" wrapText="1"/>
    </xf>
    <xf numFmtId="0" fontId="31" fillId="26" borderId="0" xfId="0" applyFont="1" applyFill="1" applyAlignment="1">
      <alignment horizontal="center" vertical="center" wrapText="1"/>
    </xf>
    <xf numFmtId="164" fontId="31" fillId="26" borderId="2" xfId="0" applyNumberFormat="1" applyFont="1" applyFill="1" applyBorder="1" applyAlignment="1">
      <alignment horizontal="center" vertical="center" wrapText="1"/>
    </xf>
    <xf numFmtId="0" fontId="38" fillId="24" borderId="1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vertical="center" wrapText="1"/>
    </xf>
    <xf numFmtId="0" fontId="38" fillId="24" borderId="1" xfId="0" applyFont="1" applyFill="1" applyBorder="1" applyAlignment="1">
      <alignment horizontal="left" vertical="center" wrapText="1"/>
    </xf>
    <xf numFmtId="0" fontId="39" fillId="24" borderId="27" xfId="0" applyFont="1" applyFill="1" applyBorder="1" applyAlignment="1">
      <alignment horizontal="left" vertical="center" wrapText="1"/>
    </xf>
    <xf numFmtId="0" fontId="38" fillId="24" borderId="10" xfId="0" applyFont="1" applyFill="1" applyBorder="1" applyAlignment="1">
      <alignment horizontal="left" vertical="center"/>
    </xf>
    <xf numFmtId="164" fontId="7" fillId="25" borderId="5" xfId="0" applyNumberFormat="1" applyFont="1" applyFill="1" applyBorder="1" applyAlignment="1">
      <alignment horizontal="center" vertical="center" wrapText="1"/>
    </xf>
    <xf numFmtId="20" fontId="31" fillId="26" borderId="2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vertical="top" wrapText="1"/>
    </xf>
    <xf numFmtId="164" fontId="7" fillId="25" borderId="2" xfId="0" applyNumberFormat="1" applyFont="1" applyFill="1" applyBorder="1" applyAlignment="1">
      <alignment horizontal="center" vertical="center" wrapText="1"/>
    </xf>
    <xf numFmtId="0" fontId="35" fillId="24" borderId="29" xfId="0" applyFont="1" applyFill="1" applyBorder="1" applyAlignment="1">
      <alignment horizontal="left" vertical="center" wrapText="1"/>
    </xf>
    <xf numFmtId="0" fontId="35" fillId="25" borderId="29" xfId="0" applyFont="1" applyFill="1" applyBorder="1" applyAlignment="1">
      <alignment horizontal="center" vertical="center" wrapText="1"/>
    </xf>
    <xf numFmtId="0" fontId="35" fillId="25" borderId="29" xfId="0" applyFont="1" applyFill="1" applyBorder="1" applyAlignment="1">
      <alignment horizontal="left" vertical="center" wrapText="1"/>
    </xf>
    <xf numFmtId="0" fontId="35" fillId="24" borderId="29" xfId="0" applyFont="1" applyFill="1" applyBorder="1" applyAlignment="1">
      <alignment horizontal="center" vertical="center" wrapText="1"/>
    </xf>
    <xf numFmtId="0" fontId="10" fillId="24" borderId="29" xfId="0" applyFont="1" applyFill="1" applyBorder="1" applyAlignment="1">
      <alignment horizontal="left" vertical="center" wrapText="1"/>
    </xf>
    <xf numFmtId="0" fontId="31" fillId="26" borderId="29" xfId="0" applyFont="1" applyFill="1" applyBorder="1" applyAlignment="1">
      <alignment horizontal="center" vertical="center" wrapText="1"/>
    </xf>
    <xf numFmtId="0" fontId="31" fillId="24" borderId="29" xfId="0" applyFont="1" applyFill="1" applyBorder="1" applyAlignment="1">
      <alignment horizontal="center" vertical="center" wrapText="1"/>
    </xf>
    <xf numFmtId="0" fontId="32" fillId="24" borderId="29" xfId="0" applyFont="1" applyFill="1" applyBorder="1" applyAlignment="1">
      <alignment vertical="center" wrapText="1"/>
    </xf>
    <xf numFmtId="0" fontId="31" fillId="24" borderId="29" xfId="0" applyFont="1" applyFill="1" applyBorder="1" applyAlignment="1">
      <alignment horizontal="left" vertical="center" wrapText="1"/>
    </xf>
    <xf numFmtId="0" fontId="10" fillId="24" borderId="29" xfId="0" applyFont="1" applyFill="1" applyBorder="1" applyAlignment="1">
      <alignment vertical="center" wrapText="1"/>
    </xf>
    <xf numFmtId="0" fontId="10" fillId="25" borderId="30" xfId="0" applyFont="1" applyFill="1" applyBorder="1" applyAlignment="1">
      <alignment horizontal="left" vertical="center" wrapText="1"/>
    </xf>
    <xf numFmtId="0" fontId="32" fillId="24" borderId="30" xfId="0" applyFont="1" applyFill="1" applyBorder="1" applyAlignment="1">
      <alignment vertical="center" wrapText="1"/>
    </xf>
    <xf numFmtId="0" fontId="10" fillId="24" borderId="30" xfId="0" applyFont="1" applyFill="1" applyBorder="1" applyAlignment="1">
      <alignment vertical="center" wrapText="1"/>
    </xf>
    <xf numFmtId="0" fontId="32" fillId="26" borderId="29" xfId="0" applyFont="1" applyFill="1" applyBorder="1" applyAlignment="1">
      <alignment vertical="center" wrapText="1"/>
    </xf>
    <xf numFmtId="0" fontId="31" fillId="26" borderId="29" xfId="0" applyFont="1" applyFill="1" applyBorder="1" applyAlignment="1">
      <alignment vertical="center" wrapText="1"/>
    </xf>
    <xf numFmtId="0" fontId="9" fillId="25" borderId="29" xfId="0" applyFont="1" applyFill="1" applyBorder="1" applyAlignment="1">
      <alignment vertical="center" wrapText="1"/>
    </xf>
    <xf numFmtId="0" fontId="35" fillId="25" borderId="29" xfId="0" applyFont="1" applyFill="1" applyBorder="1" applyAlignment="1">
      <alignment vertical="center" wrapText="1"/>
    </xf>
    <xf numFmtId="0" fontId="9" fillId="24" borderId="29" xfId="0" applyFont="1" applyFill="1" applyBorder="1" applyAlignment="1">
      <alignment vertical="center" wrapText="1"/>
    </xf>
    <xf numFmtId="0" fontId="10" fillId="25" borderId="29" xfId="0" applyFont="1" applyFill="1" applyBorder="1" applyAlignment="1">
      <alignment vertical="center" wrapText="1"/>
    </xf>
    <xf numFmtId="0" fontId="10" fillId="24" borderId="22" xfId="0" applyFont="1" applyFill="1" applyBorder="1" applyAlignment="1">
      <alignment vertical="center" wrapText="1"/>
    </xf>
    <xf numFmtId="0" fontId="10" fillId="24" borderId="28" xfId="0" applyFont="1" applyFill="1" applyBorder="1" applyAlignment="1">
      <alignment vertical="center" wrapText="1"/>
    </xf>
    <xf numFmtId="0" fontId="35" fillId="25" borderId="30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vertical="center" wrapText="1"/>
    </xf>
    <xf numFmtId="0" fontId="10" fillId="24" borderId="30" xfId="0" applyFont="1" applyFill="1" applyBorder="1" applyAlignment="1">
      <alignment horizontal="left" vertical="center" wrapText="1"/>
    </xf>
    <xf numFmtId="0" fontId="35" fillId="24" borderId="29" xfId="0" applyFont="1" applyFill="1" applyBorder="1" applyAlignment="1">
      <alignment vertical="center" wrapText="1"/>
    </xf>
    <xf numFmtId="0" fontId="10" fillId="24" borderId="29" xfId="0" applyFont="1" applyFill="1" applyBorder="1" applyAlignment="1">
      <alignment vertical="top" wrapText="1"/>
    </xf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32" fillId="26" borderId="1" xfId="0" applyFont="1" applyFill="1" applyBorder="1" applyAlignment="1">
      <alignment vertical="center" wrapText="1"/>
    </xf>
    <xf numFmtId="164" fontId="35" fillId="24" borderId="2" xfId="0" applyNumberFormat="1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left" vertical="center" wrapText="1"/>
    </xf>
    <xf numFmtId="0" fontId="35" fillId="24" borderId="30" xfId="0" applyFont="1" applyFill="1" applyBorder="1" applyAlignment="1">
      <alignment vertical="center" wrapText="1"/>
    </xf>
    <xf numFmtId="0" fontId="34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wrapText="1"/>
    </xf>
    <xf numFmtId="0" fontId="40" fillId="24" borderId="3" xfId="0" applyFont="1" applyFill="1" applyBorder="1" applyAlignment="1">
      <alignment horizontal="center" vertical="center" wrapText="1"/>
    </xf>
    <xf numFmtId="0" fontId="40" fillId="24" borderId="1" xfId="0" applyFont="1" applyFill="1" applyBorder="1" applyAlignment="1">
      <alignment horizontal="center" vertical="center" wrapText="1"/>
    </xf>
    <xf numFmtId="0" fontId="41" fillId="24" borderId="1" xfId="1" applyFont="1" applyFill="1" applyBorder="1" applyAlignment="1">
      <alignment horizontal="left" vertical="top" wrapText="1"/>
    </xf>
    <xf numFmtId="0" fontId="40" fillId="24" borderId="30" xfId="0" applyFont="1" applyFill="1" applyBorder="1" applyAlignment="1">
      <alignment horizontal="left" vertical="top" wrapText="1"/>
    </xf>
    <xf numFmtId="0" fontId="40" fillId="24" borderId="1" xfId="0" applyFont="1" applyFill="1" applyBorder="1" applyAlignment="1">
      <alignment horizontal="left" vertical="top" wrapText="1"/>
    </xf>
    <xf numFmtId="164" fontId="40" fillId="24" borderId="2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center" vertical="center" wrapText="1"/>
    </xf>
    <xf numFmtId="0" fontId="10" fillId="24" borderId="0" xfId="0" applyFont="1" applyFill="1" applyBorder="1" applyAlignment="1">
      <alignment wrapText="1"/>
    </xf>
    <xf numFmtId="0" fontId="38" fillId="24" borderId="0" xfId="0" applyFont="1" applyFill="1" applyBorder="1" applyAlignment="1">
      <alignment horizontal="left" vertical="center" wrapText="1"/>
    </xf>
    <xf numFmtId="164" fontId="35" fillId="24" borderId="0" xfId="0" applyNumberFormat="1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vertical="center" wrapText="1"/>
    </xf>
    <xf numFmtId="0" fontId="32" fillId="24" borderId="1" xfId="0" applyFont="1" applyFill="1" applyBorder="1" applyAlignment="1">
      <alignment vertical="top" wrapText="1"/>
    </xf>
    <xf numFmtId="0" fontId="35" fillId="24" borderId="32" xfId="0" applyFont="1" applyFill="1" applyBorder="1" applyAlignment="1">
      <alignment vertical="center" wrapText="1"/>
    </xf>
    <xf numFmtId="0" fontId="38" fillId="24" borderId="30" xfId="0" applyFont="1" applyFill="1" applyBorder="1" applyAlignment="1">
      <alignment horizontal="left" vertical="center" wrapText="1"/>
    </xf>
    <xf numFmtId="0" fontId="10" fillId="25" borderId="10" xfId="0" applyFont="1" applyFill="1" applyBorder="1" applyAlignment="1">
      <alignment horizontal="left" vertical="center" wrapText="1"/>
    </xf>
    <xf numFmtId="0" fontId="35" fillId="24" borderId="33" xfId="0" applyFont="1" applyFill="1" applyBorder="1" applyAlignment="1">
      <alignment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7" fillId="25" borderId="3" xfId="0" applyFont="1" applyFill="1" applyBorder="1" applyAlignment="1">
      <alignment horizontal="center" vertical="center" wrapText="1"/>
    </xf>
    <xf numFmtId="0" fontId="7" fillId="25" borderId="1" xfId="0" applyFont="1" applyFill="1" applyBorder="1" applyAlignment="1">
      <alignment horizontal="center" vertical="center" wrapText="1"/>
    </xf>
    <xf numFmtId="0" fontId="7" fillId="25" borderId="30" xfId="0" applyFont="1" applyFill="1" applyBorder="1" applyAlignment="1">
      <alignment horizontal="left" vertical="center" wrapText="1"/>
    </xf>
    <xf numFmtId="0" fontId="7" fillId="25" borderId="1" xfId="0" applyFont="1" applyFill="1" applyBorder="1" applyAlignment="1">
      <alignment horizontal="left" vertical="center" wrapText="1"/>
    </xf>
    <xf numFmtId="0" fontId="35" fillId="24" borderId="34" xfId="0" applyFont="1" applyFill="1" applyBorder="1" applyAlignment="1">
      <alignment horizontal="center" vertical="center" wrapText="1"/>
    </xf>
    <xf numFmtId="0" fontId="35" fillId="24" borderId="35" xfId="0" applyFont="1" applyFill="1" applyBorder="1" applyAlignment="1">
      <alignment horizontal="center" vertical="center" wrapText="1"/>
    </xf>
    <xf numFmtId="0" fontId="10" fillId="24" borderId="36" xfId="0" applyFont="1" applyFill="1" applyBorder="1" applyAlignment="1">
      <alignment vertical="center" wrapText="1"/>
    </xf>
    <xf numFmtId="0" fontId="10" fillId="24" borderId="35" xfId="0" applyFont="1" applyFill="1" applyBorder="1" applyAlignment="1">
      <alignment vertical="center" wrapText="1"/>
    </xf>
    <xf numFmtId="0" fontId="35" fillId="24" borderId="35" xfId="0" applyFont="1" applyFill="1" applyBorder="1" applyAlignment="1">
      <alignment vertical="center" wrapText="1"/>
    </xf>
    <xf numFmtId="164" fontId="35" fillId="24" borderId="37" xfId="0" applyNumberFormat="1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 vertical="center" wrapText="1"/>
    </xf>
    <xf numFmtId="0" fontId="8" fillId="24" borderId="0" xfId="1" applyFont="1" applyFill="1" applyBorder="1" applyAlignment="1">
      <alignment horizontal="left" vertical="top" wrapText="1"/>
    </xf>
    <xf numFmtId="0" fontId="35" fillId="24" borderId="0" xfId="0" applyFont="1" applyFill="1" applyBorder="1" applyAlignment="1">
      <alignment horizontal="left" vertical="top" wrapText="1"/>
    </xf>
    <xf numFmtId="0" fontId="36" fillId="24" borderId="0" xfId="0" applyFont="1" applyFill="1" applyBorder="1" applyAlignment="1">
      <alignment horizontal="left" vertical="top" wrapText="1"/>
    </xf>
    <xf numFmtId="164" fontId="7" fillId="24" borderId="1" xfId="0" applyNumberFormat="1" applyFont="1" applyFill="1" applyBorder="1" applyAlignment="1">
      <alignment horizontal="center" vertical="center" wrapText="1"/>
    </xf>
    <xf numFmtId="164" fontId="31" fillId="26" borderId="1" xfId="0" applyNumberFormat="1" applyFont="1" applyFill="1" applyBorder="1" applyAlignment="1">
      <alignment horizontal="center" vertical="center" wrapText="1"/>
    </xf>
    <xf numFmtId="0" fontId="0" fillId="24" borderId="0" xfId="0" applyFill="1"/>
    <xf numFmtId="0" fontId="5" fillId="24" borderId="3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left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vertical="center" wrapText="1"/>
    </xf>
    <xf numFmtId="0" fontId="31" fillId="24" borderId="29" xfId="0" applyFont="1" applyFill="1" applyBorder="1" applyAlignment="1">
      <alignment vertical="center" wrapText="1"/>
    </xf>
    <xf numFmtId="0" fontId="31" fillId="24" borderId="2" xfId="0" applyFont="1" applyFill="1" applyBorder="1" applyAlignment="1">
      <alignment horizontal="center" vertical="center" wrapText="1"/>
    </xf>
    <xf numFmtId="0" fontId="35" fillId="24" borderId="2" xfId="0" applyFont="1" applyFill="1" applyBorder="1" applyAlignment="1">
      <alignment horizontal="center" vertical="center" wrapText="1"/>
    </xf>
    <xf numFmtId="0" fontId="34" fillId="24" borderId="1" xfId="0" applyFont="1" applyFill="1" applyBorder="1" applyAlignment="1">
      <alignment wrapText="1"/>
    </xf>
    <xf numFmtId="0" fontId="34" fillId="24" borderId="1" xfId="0" applyFont="1" applyFill="1" applyBorder="1" applyAlignment="1">
      <alignment vertical="top" wrapText="1"/>
    </xf>
    <xf numFmtId="20" fontId="35" fillId="24" borderId="2" xfId="0" applyNumberFormat="1" applyFont="1" applyFill="1" applyBorder="1" applyAlignment="1">
      <alignment horizontal="center" vertical="center" wrapText="1"/>
    </xf>
    <xf numFmtId="0" fontId="7" fillId="24" borderId="3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42" fillId="24" borderId="1" xfId="0" applyFont="1" applyFill="1" applyBorder="1" applyAlignment="1">
      <alignment vertical="center" wrapText="1"/>
    </xf>
    <xf numFmtId="0" fontId="7" fillId="24" borderId="30" xfId="0" applyFont="1" applyFill="1" applyBorder="1" applyAlignment="1">
      <alignment horizontal="left" vertical="center" wrapText="1"/>
    </xf>
    <xf numFmtId="0" fontId="7" fillId="24" borderId="1" xfId="0" applyFont="1" applyFill="1" applyBorder="1" applyAlignment="1">
      <alignment horizontal="left" vertical="center" wrapText="1"/>
    </xf>
    <xf numFmtId="0" fontId="0" fillId="24" borderId="0" xfId="0" applyFont="1" applyFill="1"/>
    <xf numFmtId="0" fontId="31" fillId="24" borderId="38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horizontal="left" vertical="center" wrapText="1"/>
    </xf>
    <xf numFmtId="164" fontId="31" fillId="24" borderId="39" xfId="0" applyNumberFormat="1" applyFont="1" applyFill="1" applyBorder="1" applyAlignment="1">
      <alignment horizontal="center" vertical="center" wrapText="1"/>
    </xf>
    <xf numFmtId="0" fontId="33" fillId="26" borderId="29" xfId="0" applyFont="1" applyFill="1" applyBorder="1" applyAlignment="1">
      <alignment horizontal="left" vertical="center" wrapText="1"/>
    </xf>
    <xf numFmtId="0" fontId="9" fillId="25" borderId="29" xfId="0" applyFont="1" applyFill="1" applyBorder="1" applyAlignment="1">
      <alignment horizontal="left" vertical="center" wrapText="1"/>
    </xf>
    <xf numFmtId="0" fontId="10" fillId="25" borderId="29" xfId="0" applyFont="1" applyFill="1" applyBorder="1" applyAlignment="1">
      <alignment horizontal="left" vertical="top" wrapText="1"/>
    </xf>
    <xf numFmtId="0" fontId="34" fillId="26" borderId="1" xfId="0" applyFont="1" applyFill="1" applyBorder="1" applyAlignment="1">
      <alignment horizontal="left" wrapText="1"/>
    </xf>
    <xf numFmtId="0" fontId="42" fillId="25" borderId="1" xfId="0" applyFont="1" applyFill="1" applyBorder="1" applyAlignment="1">
      <alignment horizontal="left" vertical="center" wrapText="1"/>
    </xf>
    <xf numFmtId="0" fontId="10" fillId="25" borderId="23" xfId="0" applyFont="1" applyFill="1" applyBorder="1" applyAlignment="1">
      <alignment horizontal="left" vertical="center" wrapText="1"/>
    </xf>
    <xf numFmtId="0" fontId="34" fillId="26" borderId="1" xfId="0" applyFont="1" applyFill="1" applyBorder="1" applyAlignment="1">
      <alignment horizontal="left" vertical="center" wrapText="1"/>
    </xf>
    <xf numFmtId="0" fontId="34" fillId="24" borderId="1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wrapText="1"/>
    </xf>
    <xf numFmtId="0" fontId="31" fillId="26" borderId="26" xfId="0" applyFont="1" applyFill="1" applyBorder="1" applyAlignment="1">
      <alignment horizontal="left" vertical="center" wrapText="1"/>
    </xf>
    <xf numFmtId="0" fontId="35" fillId="24" borderId="26" xfId="0" applyFont="1" applyFill="1" applyBorder="1" applyAlignment="1">
      <alignment horizontal="center" vertical="center" wrapText="1"/>
    </xf>
    <xf numFmtId="0" fontId="31" fillId="26" borderId="26" xfId="0" applyFont="1" applyFill="1" applyBorder="1" applyAlignment="1">
      <alignment horizontal="center" vertical="center" wrapText="1"/>
    </xf>
    <xf numFmtId="0" fontId="34" fillId="26" borderId="26" xfId="0" applyFont="1" applyFill="1" applyBorder="1" applyAlignment="1">
      <alignment horizontal="left" vertical="top" wrapText="1"/>
    </xf>
    <xf numFmtId="0" fontId="32" fillId="26" borderId="27" xfId="0" applyFont="1" applyFill="1" applyBorder="1" applyAlignment="1">
      <alignment vertical="center" wrapText="1"/>
    </xf>
    <xf numFmtId="0" fontId="44" fillId="24" borderId="0" xfId="0" applyFont="1" applyFill="1" applyBorder="1" applyAlignment="1">
      <alignment horizontal="center" vertical="center" wrapText="1"/>
    </xf>
    <xf numFmtId="0" fontId="44" fillId="24" borderId="0" xfId="0" applyFont="1" applyFill="1" applyBorder="1" applyAlignment="1">
      <alignment horizontal="left" vertical="center" wrapText="1"/>
    </xf>
    <xf numFmtId="0" fontId="45" fillId="24" borderId="0" xfId="1" applyFont="1" applyFill="1" applyBorder="1" applyAlignment="1">
      <alignment horizontal="left" vertical="top" wrapText="1"/>
    </xf>
    <xf numFmtId="0" fontId="44" fillId="24" borderId="0" xfId="0" applyFont="1" applyFill="1" applyBorder="1" applyAlignment="1">
      <alignment horizontal="left" vertical="top" wrapText="1"/>
    </xf>
    <xf numFmtId="164" fontId="44" fillId="24" borderId="0" xfId="0" applyNumberFormat="1" applyFont="1" applyFill="1" applyBorder="1" applyAlignment="1">
      <alignment horizontal="center" vertical="center" wrapText="1"/>
    </xf>
    <xf numFmtId="0" fontId="43" fillId="24" borderId="0" xfId="1" applyFont="1" applyFill="1" applyBorder="1" applyAlignment="1">
      <alignment horizontal="right" vertical="top" wrapText="1"/>
    </xf>
    <xf numFmtId="0" fontId="8" fillId="24" borderId="42" xfId="0" applyFont="1" applyFill="1" applyBorder="1" applyAlignment="1">
      <alignment horizontal="left" vertical="center" wrapText="1"/>
    </xf>
    <xf numFmtId="0" fontId="46" fillId="26" borderId="1" xfId="0" applyFont="1" applyFill="1" applyBorder="1" applyAlignment="1">
      <alignment vertical="center" wrapText="1"/>
    </xf>
    <xf numFmtId="0" fontId="46" fillId="26" borderId="40" xfId="0" applyFont="1" applyFill="1" applyBorder="1" applyAlignment="1">
      <alignment horizontal="left" vertical="center" wrapText="1"/>
    </xf>
    <xf numFmtId="0" fontId="46" fillId="26" borderId="1" xfId="0" applyFont="1" applyFill="1" applyBorder="1" applyAlignment="1">
      <alignment horizontal="left" vertical="center" wrapText="1"/>
    </xf>
    <xf numFmtId="0" fontId="8" fillId="24" borderId="1" xfId="0" applyFont="1" applyFill="1" applyBorder="1" applyAlignment="1">
      <alignment vertical="center" wrapText="1"/>
    </xf>
    <xf numFmtId="0" fontId="8" fillId="25" borderId="1" xfId="0" applyFont="1" applyFill="1" applyBorder="1" applyAlignment="1">
      <alignment vertical="center" wrapText="1"/>
    </xf>
    <xf numFmtId="0" fontId="8" fillId="25" borderId="40" xfId="0" applyFont="1" applyFill="1" applyBorder="1" applyAlignment="1">
      <alignment horizontal="left" vertical="center" wrapText="1"/>
    </xf>
    <xf numFmtId="0" fontId="8" fillId="25" borderId="1" xfId="0" applyFont="1" applyFill="1" applyBorder="1" applyAlignment="1">
      <alignment horizontal="left" vertical="center" wrapText="1"/>
    </xf>
    <xf numFmtId="0" fontId="8" fillId="25" borderId="40" xfId="0" applyFont="1" applyFill="1" applyBorder="1" applyAlignment="1">
      <alignment vertical="center" wrapText="1"/>
    </xf>
    <xf numFmtId="0" fontId="8" fillId="25" borderId="21" xfId="0" applyFont="1" applyFill="1" applyBorder="1" applyAlignment="1">
      <alignment vertical="center" wrapText="1"/>
    </xf>
    <xf numFmtId="0" fontId="8" fillId="24" borderId="1" xfId="0" applyFont="1" applyFill="1" applyBorder="1" applyAlignment="1">
      <alignment vertical="top" wrapText="1"/>
    </xf>
    <xf numFmtId="0" fontId="8" fillId="24" borderId="40" xfId="0" applyFont="1" applyFill="1" applyBorder="1" applyAlignment="1">
      <alignment horizontal="left" vertical="center" wrapText="1"/>
    </xf>
    <xf numFmtId="0" fontId="8" fillId="24" borderId="40" xfId="0" applyFont="1" applyFill="1" applyBorder="1" applyAlignment="1">
      <alignment vertical="center" wrapText="1"/>
    </xf>
    <xf numFmtId="0" fontId="8" fillId="24" borderId="21" xfId="0" applyFont="1" applyFill="1" applyBorder="1" applyAlignment="1">
      <alignment vertical="center" wrapText="1"/>
    </xf>
    <xf numFmtId="0" fontId="8" fillId="24" borderId="41" xfId="0" applyFont="1" applyFill="1" applyBorder="1" applyAlignment="1">
      <alignment vertical="center" wrapText="1"/>
    </xf>
    <xf numFmtId="0" fontId="46" fillId="24" borderId="1" xfId="0" applyFont="1" applyFill="1" applyBorder="1" applyAlignment="1">
      <alignment vertical="center" wrapText="1"/>
    </xf>
    <xf numFmtId="0" fontId="46" fillId="24" borderId="1" xfId="0" applyFont="1" applyFill="1" applyBorder="1" applyAlignment="1">
      <alignment horizontal="left" vertical="center" wrapText="1"/>
    </xf>
    <xf numFmtId="0" fontId="8" fillId="24" borderId="42" xfId="0" applyFont="1" applyFill="1" applyBorder="1" applyAlignment="1">
      <alignment vertical="center" wrapText="1"/>
    </xf>
    <xf numFmtId="0" fontId="8" fillId="24" borderId="43" xfId="0" applyFont="1" applyFill="1" applyBorder="1" applyAlignment="1">
      <alignment horizontal="left" vertical="center" wrapText="1"/>
    </xf>
    <xf numFmtId="0" fontId="46" fillId="26" borderId="21" xfId="0" applyFont="1" applyFill="1" applyBorder="1" applyAlignment="1">
      <alignment vertical="center" wrapText="1"/>
    </xf>
    <xf numFmtId="0" fontId="8" fillId="25" borderId="1" xfId="0" applyFont="1" applyFill="1" applyBorder="1" applyAlignment="1">
      <alignment vertical="top" wrapText="1"/>
    </xf>
    <xf numFmtId="0" fontId="47" fillId="24" borderId="42" xfId="0" applyFont="1" applyFill="1" applyBorder="1" applyAlignment="1">
      <alignment vertical="center" wrapText="1"/>
    </xf>
    <xf numFmtId="0" fontId="47" fillId="24" borderId="42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25" borderId="44" xfId="0" applyFont="1" applyFill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25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8" fillId="25" borderId="1" xfId="0" applyFont="1" applyFill="1" applyBorder="1" applyAlignment="1">
      <alignment wrapText="1"/>
    </xf>
    <xf numFmtId="0" fontId="46" fillId="24" borderId="21" xfId="0" applyFont="1" applyFill="1" applyBorder="1" applyAlignment="1">
      <alignment vertical="center" wrapText="1"/>
    </xf>
    <xf numFmtId="0" fontId="8" fillId="24" borderId="0" xfId="0" applyFont="1" applyFill="1" applyBorder="1" applyAlignment="1">
      <alignment vertical="center" wrapText="1"/>
    </xf>
    <xf numFmtId="0" fontId="8" fillId="25" borderId="0" xfId="0" applyFont="1" applyFill="1" applyBorder="1" applyAlignment="1">
      <alignment vertical="center" wrapText="1"/>
    </xf>
    <xf numFmtId="0" fontId="8" fillId="24" borderId="45" xfId="0" applyFont="1" applyFill="1" applyBorder="1" applyAlignment="1">
      <alignment vertical="center" wrapText="1"/>
    </xf>
    <xf numFmtId="0" fontId="46" fillId="24" borderId="45" xfId="0" applyFont="1" applyFill="1" applyBorder="1" applyAlignment="1">
      <alignment vertical="center" wrapText="1"/>
    </xf>
    <xf numFmtId="0" fontId="46" fillId="24" borderId="45" xfId="0" applyFont="1" applyFill="1" applyBorder="1" applyAlignment="1">
      <alignment horizontal="left" vertical="center" wrapText="1"/>
    </xf>
    <xf numFmtId="0" fontId="8" fillId="0" borderId="45" xfId="0" applyFont="1" applyBorder="1" applyAlignment="1">
      <alignment vertical="center" wrapText="1"/>
    </xf>
    <xf numFmtId="0" fontId="8" fillId="24" borderId="45" xfId="0" applyFont="1" applyFill="1" applyBorder="1" applyAlignment="1">
      <alignment vertical="top" wrapText="1"/>
    </xf>
    <xf numFmtId="0" fontId="8" fillId="0" borderId="46" xfId="0" applyFont="1" applyBorder="1" applyAlignment="1">
      <alignment vertical="center" wrapText="1"/>
    </xf>
    <xf numFmtId="0" fontId="8" fillId="24" borderId="46" xfId="0" applyFont="1" applyFill="1" applyBorder="1" applyAlignment="1">
      <alignment vertical="center" wrapText="1"/>
    </xf>
    <xf numFmtId="0" fontId="35" fillId="24" borderId="0" xfId="0" applyFont="1" applyFill="1" applyAlignment="1">
      <alignment horizontal="left" vertical="top" wrapText="1"/>
    </xf>
    <xf numFmtId="0" fontId="5" fillId="0" borderId="47" xfId="0" applyFont="1" applyBorder="1" applyAlignment="1">
      <alignment horizontal="center" vertical="center" wrapText="1"/>
    </xf>
    <xf numFmtId="0" fontId="33" fillId="24" borderId="1" xfId="0" applyFont="1" applyFill="1" applyBorder="1" applyAlignment="1">
      <alignment horizontal="left" vertical="center" wrapText="1"/>
    </xf>
    <xf numFmtId="0" fontId="48" fillId="24" borderId="1" xfId="0" applyFont="1" applyFill="1" applyBorder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top" wrapText="1"/>
    </xf>
    <xf numFmtId="0" fontId="37" fillId="0" borderId="7" xfId="0" applyFont="1" applyBorder="1" applyAlignment="1">
      <alignment horizontal="center" vertical="top" wrapText="1"/>
    </xf>
    <xf numFmtId="0" fontId="3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24" borderId="6" xfId="0" applyFont="1" applyFill="1" applyBorder="1" applyAlignment="1">
      <alignment horizontal="center" vertical="top" wrapText="1"/>
    </xf>
    <xf numFmtId="0" fontId="11" fillId="24" borderId="7" xfId="0" applyFont="1" applyFill="1" applyBorder="1" applyAlignment="1">
      <alignment horizontal="center" vertical="top" wrapText="1"/>
    </xf>
    <xf numFmtId="0" fontId="11" fillId="24" borderId="8" xfId="0" applyFont="1" applyFill="1" applyBorder="1" applyAlignment="1">
      <alignment horizontal="center" vertical="top" wrapText="1"/>
    </xf>
    <xf numFmtId="0" fontId="37" fillId="24" borderId="0" xfId="0" applyFont="1" applyFill="1" applyAlignment="1">
      <alignment horizontal="center" vertical="center" wrapText="1"/>
    </xf>
  </cellXfs>
  <cellStyles count="51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 1" xfId="28"/>
    <cellStyle name="Calculation" xfId="29"/>
    <cellStyle name="Check Cell" xfId="30"/>
    <cellStyle name="Excel Built-in Normal" xfId="46"/>
    <cellStyle name="Explanatory Text" xfId="31"/>
    <cellStyle name="Good 1" xfId="32"/>
    <cellStyle name="Heading 1 1" xfId="33"/>
    <cellStyle name="Heading 2 1" xfId="34"/>
    <cellStyle name="Heading 3" xfId="35"/>
    <cellStyle name="Heading 4" xfId="36"/>
    <cellStyle name="Input" xfId="37"/>
    <cellStyle name="Linked Cell" xfId="38"/>
    <cellStyle name="Neutral 1" xfId="39"/>
    <cellStyle name="Note 1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1"/>
    <cellStyle name="Обычный 2 2" xfId="45"/>
    <cellStyle name="Обычный 2 3" xfId="47"/>
    <cellStyle name="Обычный 3" xfId="2"/>
    <cellStyle name="Обычный 4" xfId="3"/>
    <cellStyle name="Обычный 5" xfId="48"/>
    <cellStyle name="Обычный 6" xfId="49"/>
    <cellStyle name="Обычный 7" xfId="5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h:mm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14" displayName="Таблица14" ref="A5:J69" totalsRowShown="0" headerRowDxfId="27" dataDxfId="25" headerRowBorderDxfId="26" tableBorderDxfId="24">
  <autoFilter ref="A5:J69"/>
  <sortState ref="A7:I70">
    <sortCondition ref="A6:A70"/>
  </sortState>
  <tableColumns count="10">
    <tableColumn id="1" name="№ п/п" dataDxfId="23"/>
    <tableColumn id="2" name="#" dataDxfId="22"/>
    <tableColumn id="3" name="Бр." dataDxfId="21"/>
    <tableColumn id="4" name="Категория" dataDxfId="20"/>
    <tableColumn id="5" name="Ном." dataDxfId="19"/>
    <tableColumn id="6" name="Участник" dataDxfId="18" dataCellStyle="Обычный 2"/>
    <tableColumn id="7" name="Команда" dataDxfId="17"/>
    <tableColumn id="8" name="Город" dataDxfId="16"/>
    <tableColumn id="9" name="Время" dataDxfId="15"/>
    <tableColumn id="10" name="Столбец1" dataDxfId="14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Таблица2523" displayName="Таблица2523" ref="A71:I117" totalsRowShown="0" headerRowDxfId="13" dataDxfId="11" headerRowBorderDxfId="12" tableBorderDxfId="10" totalsRowBorderDxfId="9">
  <autoFilter ref="A71:I117"/>
  <sortState ref="A74:I117">
    <sortCondition ref="A72:A118"/>
  </sortState>
  <tableColumns count="9">
    <tableColumn id="1" name="№ п/п" dataDxfId="8"/>
    <tableColumn id="2" name="#" dataDxfId="7"/>
    <tableColumn id="3" name="Бр." dataDxfId="6"/>
    <tableColumn id="4" name="Категория" dataDxfId="5"/>
    <tableColumn id="5" name="Ном." dataDxfId="4"/>
    <tableColumn id="6" name="Участник" dataDxfId="3" dataCellStyle="Обычный 2"/>
    <tableColumn id="7" name="Команда" dataDxfId="2"/>
    <tableColumn id="8" name="Город" dataDxfId="1"/>
    <tableColumn id="9" name="Время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abSelected="1" view="pageBreakPreview" topLeftCell="A110" zoomScale="55" zoomScaleNormal="80" zoomScaleSheetLayoutView="55" workbookViewId="0">
      <selection activeCell="A116" sqref="A116:XFD116"/>
    </sheetView>
  </sheetViews>
  <sheetFormatPr defaultColWidth="9.140625" defaultRowHeight="12.75" x14ac:dyDescent="0.25"/>
  <cols>
    <col min="1" max="2" width="5.85546875" style="1" customWidth="1"/>
    <col min="3" max="3" width="4.85546875" style="1" customWidth="1"/>
    <col min="4" max="4" width="14.28515625" style="1" customWidth="1"/>
    <col min="5" max="5" width="11" style="1" customWidth="1"/>
    <col min="6" max="6" width="27.85546875" style="2" customWidth="1"/>
    <col min="7" max="7" width="24.42578125" style="1" customWidth="1"/>
    <col min="8" max="8" width="20.28515625" style="1" customWidth="1"/>
    <col min="9" max="9" width="13.85546875" style="1" customWidth="1"/>
    <col min="10" max="16384" width="9.140625" style="1"/>
  </cols>
  <sheetData>
    <row r="1" spans="1:10" ht="18.75" x14ac:dyDescent="0.25">
      <c r="A1" s="252" t="s">
        <v>14</v>
      </c>
      <c r="B1" s="252"/>
      <c r="C1" s="252"/>
      <c r="D1" s="252"/>
      <c r="E1" s="252"/>
      <c r="F1" s="252"/>
      <c r="G1" s="252"/>
      <c r="H1" s="252"/>
      <c r="I1" s="252"/>
    </row>
    <row r="2" spans="1:10" ht="18.75" x14ac:dyDescent="0.25">
      <c r="A2" s="252" t="s">
        <v>19</v>
      </c>
      <c r="B2" s="252"/>
      <c r="C2" s="252"/>
      <c r="D2" s="252"/>
      <c r="E2" s="252"/>
      <c r="F2" s="252"/>
      <c r="G2" s="252"/>
      <c r="H2" s="252"/>
      <c r="I2" s="252"/>
    </row>
    <row r="3" spans="1:10" ht="18.75" x14ac:dyDescent="0.25">
      <c r="A3" s="253" t="s">
        <v>15</v>
      </c>
      <c r="B3" s="253"/>
      <c r="C3" s="253"/>
      <c r="D3" s="10"/>
      <c r="E3" s="10"/>
      <c r="F3" s="9" t="s">
        <v>34</v>
      </c>
      <c r="G3" s="8"/>
      <c r="H3" s="254" t="s">
        <v>20</v>
      </c>
      <c r="I3" s="254"/>
    </row>
    <row r="4" spans="1:10" ht="26.25" customHeight="1" x14ac:dyDescent="0.25">
      <c r="F4" s="14" t="s">
        <v>21</v>
      </c>
    </row>
    <row r="5" spans="1:10" x14ac:dyDescent="0.25">
      <c r="A5" s="5" t="s">
        <v>0</v>
      </c>
      <c r="B5" s="6" t="s">
        <v>1</v>
      </c>
      <c r="C5" s="6" t="s">
        <v>7</v>
      </c>
      <c r="D5" s="6" t="s">
        <v>2</v>
      </c>
      <c r="E5" s="6" t="s">
        <v>8</v>
      </c>
      <c r="F5" s="6" t="s">
        <v>3</v>
      </c>
      <c r="G5" s="6" t="s">
        <v>4</v>
      </c>
      <c r="H5" s="6" t="s">
        <v>5</v>
      </c>
      <c r="I5" s="7" t="s">
        <v>6</v>
      </c>
      <c r="J5" s="245" t="s">
        <v>139</v>
      </c>
    </row>
    <row r="6" spans="1:10" s="44" customFormat="1" ht="93.75" x14ac:dyDescent="0.25">
      <c r="A6" s="45">
        <v>1</v>
      </c>
      <c r="B6" s="42">
        <v>1</v>
      </c>
      <c r="C6" s="42">
        <v>1</v>
      </c>
      <c r="D6" s="48" t="s">
        <v>26</v>
      </c>
      <c r="E6" s="49" t="s">
        <v>12</v>
      </c>
      <c r="F6" s="200" t="s">
        <v>111</v>
      </c>
      <c r="G6" s="202" t="s">
        <v>17</v>
      </c>
      <c r="H6" s="202" t="s">
        <v>27</v>
      </c>
      <c r="I6" s="56">
        <v>0.41666666666666669</v>
      </c>
      <c r="J6" s="244"/>
    </row>
    <row r="7" spans="1:10" s="40" customFormat="1" ht="18.75" x14ac:dyDescent="0.25">
      <c r="A7" s="28">
        <v>2</v>
      </c>
      <c r="B7" s="29">
        <v>1</v>
      </c>
      <c r="C7" s="29">
        <v>2</v>
      </c>
      <c r="D7" s="55" t="s">
        <v>33</v>
      </c>
      <c r="E7" s="53" t="s">
        <v>18</v>
      </c>
      <c r="F7" s="234"/>
      <c r="G7" s="215"/>
      <c r="H7" s="215"/>
      <c r="I7" s="57">
        <f>I6+TIME(0,2,0)</f>
        <v>0.41805555555555557</v>
      </c>
      <c r="J7" s="244"/>
    </row>
    <row r="8" spans="1:10" s="40" customFormat="1" ht="78.75" x14ac:dyDescent="0.25">
      <c r="A8" s="18">
        <v>3</v>
      </c>
      <c r="B8" s="15">
        <v>2</v>
      </c>
      <c r="C8" s="15">
        <v>1</v>
      </c>
      <c r="D8" s="21" t="s">
        <v>26</v>
      </c>
      <c r="E8" s="22" t="s">
        <v>12</v>
      </c>
      <c r="F8" s="204" t="s">
        <v>112</v>
      </c>
      <c r="G8" s="229" t="s">
        <v>28</v>
      </c>
      <c r="H8" s="206" t="s">
        <v>27</v>
      </c>
      <c r="I8" s="85">
        <f t="shared" ref="I8:I69" si="0">I7+TIME(0,2,0)</f>
        <v>0.41944444444444445</v>
      </c>
      <c r="J8" s="244"/>
    </row>
    <row r="9" spans="1:10" s="40" customFormat="1" ht="18.75" x14ac:dyDescent="0.25">
      <c r="A9" s="19">
        <v>4</v>
      </c>
      <c r="B9" s="20">
        <v>2</v>
      </c>
      <c r="C9" s="20">
        <v>2</v>
      </c>
      <c r="D9" s="52" t="s">
        <v>33</v>
      </c>
      <c r="E9" s="34" t="s">
        <v>18</v>
      </c>
      <c r="F9" s="203"/>
      <c r="G9" s="235"/>
      <c r="H9" s="61"/>
      <c r="I9" s="67">
        <f t="shared" si="0"/>
        <v>0.42083333333333334</v>
      </c>
      <c r="J9" s="244"/>
    </row>
    <row r="10" spans="1:10" s="40" customFormat="1" ht="78.75" x14ac:dyDescent="0.25">
      <c r="A10" s="18">
        <v>5</v>
      </c>
      <c r="B10" s="15">
        <v>3</v>
      </c>
      <c r="C10" s="15">
        <v>1</v>
      </c>
      <c r="D10" s="21" t="s">
        <v>26</v>
      </c>
      <c r="E10" s="22" t="s">
        <v>12</v>
      </c>
      <c r="F10" s="204" t="s">
        <v>113</v>
      </c>
      <c r="G10" s="206" t="s">
        <v>24</v>
      </c>
      <c r="H10" s="206" t="s">
        <v>23</v>
      </c>
      <c r="I10" s="85">
        <f t="shared" si="0"/>
        <v>0.42222222222222222</v>
      </c>
      <c r="J10" s="244"/>
    </row>
    <row r="11" spans="1:10" s="40" customFormat="1" ht="18.75" x14ac:dyDescent="0.25">
      <c r="A11" s="19">
        <v>6</v>
      </c>
      <c r="B11" s="20">
        <v>3</v>
      </c>
      <c r="C11" s="20">
        <v>2</v>
      </c>
      <c r="D11" s="52" t="s">
        <v>33</v>
      </c>
      <c r="E11" s="34" t="s">
        <v>18</v>
      </c>
      <c r="F11" s="203"/>
      <c r="G11" s="61"/>
      <c r="H11" s="61"/>
      <c r="I11" s="67">
        <f t="shared" si="0"/>
        <v>0.4236111111111111</v>
      </c>
      <c r="J11" s="244"/>
    </row>
    <row r="12" spans="1:10" s="40" customFormat="1" ht="78.75" x14ac:dyDescent="0.25">
      <c r="A12" s="18">
        <v>7</v>
      </c>
      <c r="B12" s="15">
        <v>4</v>
      </c>
      <c r="C12" s="15">
        <v>1</v>
      </c>
      <c r="D12" s="21" t="s">
        <v>26</v>
      </c>
      <c r="E12" s="22" t="s">
        <v>12</v>
      </c>
      <c r="F12" s="204" t="s">
        <v>114</v>
      </c>
      <c r="G12" s="206" t="s">
        <v>30</v>
      </c>
      <c r="H12" s="206" t="s">
        <v>27</v>
      </c>
      <c r="I12" s="85">
        <f t="shared" si="0"/>
        <v>0.42499999999999999</v>
      </c>
      <c r="J12" s="244"/>
    </row>
    <row r="13" spans="1:10" s="40" customFormat="1" ht="18.75" x14ac:dyDescent="0.25">
      <c r="A13" s="19">
        <v>8</v>
      </c>
      <c r="B13" s="20">
        <v>4</v>
      </c>
      <c r="C13" s="20">
        <v>2</v>
      </c>
      <c r="D13" s="52" t="s">
        <v>33</v>
      </c>
      <c r="E13" s="34" t="s">
        <v>18</v>
      </c>
      <c r="F13" s="226"/>
      <c r="G13" s="228"/>
      <c r="H13" s="228"/>
      <c r="I13" s="67">
        <f t="shared" si="0"/>
        <v>0.42638888888888887</v>
      </c>
      <c r="J13" s="244"/>
    </row>
    <row r="14" spans="1:10" s="44" customFormat="1" ht="78.75" x14ac:dyDescent="0.25">
      <c r="A14" s="18">
        <v>9</v>
      </c>
      <c r="B14" s="15">
        <v>5</v>
      </c>
      <c r="C14" s="15">
        <v>1</v>
      </c>
      <c r="D14" s="21" t="s">
        <v>26</v>
      </c>
      <c r="E14" s="22" t="s">
        <v>12</v>
      </c>
      <c r="F14" s="226" t="s">
        <v>115</v>
      </c>
      <c r="G14" s="228" t="s">
        <v>30</v>
      </c>
      <c r="H14" s="228" t="s">
        <v>27</v>
      </c>
      <c r="I14" s="85">
        <f t="shared" si="0"/>
        <v>0.42777777777777776</v>
      </c>
      <c r="J14" s="244"/>
    </row>
    <row r="15" spans="1:10" s="40" customFormat="1" ht="18.75" x14ac:dyDescent="0.25">
      <c r="A15" s="19">
        <v>10</v>
      </c>
      <c r="B15" s="20">
        <v>5</v>
      </c>
      <c r="C15" s="20">
        <v>2</v>
      </c>
      <c r="D15" s="52" t="s">
        <v>33</v>
      </c>
      <c r="E15" s="34" t="s">
        <v>18</v>
      </c>
      <c r="F15" s="203"/>
      <c r="G15" s="203"/>
      <c r="H15" s="61"/>
      <c r="I15" s="67">
        <f t="shared" si="0"/>
        <v>0.42916666666666664</v>
      </c>
      <c r="J15" s="244"/>
    </row>
    <row r="16" spans="1:10" s="40" customFormat="1" ht="78.75" x14ac:dyDescent="0.25">
      <c r="A16" s="18">
        <v>11</v>
      </c>
      <c r="B16" s="15">
        <v>6</v>
      </c>
      <c r="C16" s="15">
        <v>1</v>
      </c>
      <c r="D16" s="21" t="s">
        <v>26</v>
      </c>
      <c r="E16" s="22" t="s">
        <v>12</v>
      </c>
      <c r="F16" s="208" t="s">
        <v>116</v>
      </c>
      <c r="G16" s="231" t="s">
        <v>17</v>
      </c>
      <c r="H16" s="206" t="s">
        <v>27</v>
      </c>
      <c r="I16" s="85">
        <f t="shared" si="0"/>
        <v>0.43055555555555552</v>
      </c>
      <c r="J16" s="244"/>
    </row>
    <row r="17" spans="1:10" s="40" customFormat="1" ht="18.75" x14ac:dyDescent="0.25">
      <c r="A17" s="19">
        <v>12</v>
      </c>
      <c r="B17" s="20">
        <v>6</v>
      </c>
      <c r="C17" s="20">
        <v>2</v>
      </c>
      <c r="D17" s="52" t="s">
        <v>33</v>
      </c>
      <c r="E17" s="34" t="s">
        <v>18</v>
      </c>
      <c r="F17" s="226"/>
      <c r="G17" s="226"/>
      <c r="H17" s="228"/>
      <c r="I17" s="67">
        <f t="shared" si="0"/>
        <v>0.43194444444444441</v>
      </c>
      <c r="J17" s="244"/>
    </row>
    <row r="18" spans="1:10" s="40" customFormat="1" ht="78.75" x14ac:dyDescent="0.25">
      <c r="A18" s="18">
        <v>13</v>
      </c>
      <c r="B18" s="15">
        <v>7</v>
      </c>
      <c r="C18" s="15">
        <v>1</v>
      </c>
      <c r="D18" s="21" t="s">
        <v>26</v>
      </c>
      <c r="E18" s="22" t="s">
        <v>12</v>
      </c>
      <c r="F18" s="232" t="s">
        <v>117</v>
      </c>
      <c r="G18" s="227" t="s">
        <v>118</v>
      </c>
      <c r="H18" s="228" t="s">
        <v>22</v>
      </c>
      <c r="I18" s="85">
        <f t="shared" si="0"/>
        <v>0.43333333333333329</v>
      </c>
      <c r="J18" s="244"/>
    </row>
    <row r="19" spans="1:10" s="40" customFormat="1" ht="18.75" x14ac:dyDescent="0.25">
      <c r="A19" s="19">
        <v>14</v>
      </c>
      <c r="B19" s="20">
        <v>7</v>
      </c>
      <c r="C19" s="20">
        <v>2</v>
      </c>
      <c r="D19" s="52" t="s">
        <v>33</v>
      </c>
      <c r="E19" s="34" t="s">
        <v>18</v>
      </c>
      <c r="F19" s="209"/>
      <c r="G19" s="203"/>
      <c r="H19" s="61"/>
      <c r="I19" s="67">
        <f t="shared" si="0"/>
        <v>0.43472222222222218</v>
      </c>
      <c r="J19" s="244"/>
    </row>
    <row r="20" spans="1:10" s="40" customFormat="1" ht="78.75" x14ac:dyDescent="0.25">
      <c r="A20" s="18">
        <v>15</v>
      </c>
      <c r="B20" s="15">
        <v>8</v>
      </c>
      <c r="C20" s="15">
        <v>1</v>
      </c>
      <c r="D20" s="21" t="s">
        <v>26</v>
      </c>
      <c r="E20" s="22" t="s">
        <v>12</v>
      </c>
      <c r="F20" s="233" t="s">
        <v>119</v>
      </c>
      <c r="G20" s="229" t="s">
        <v>29</v>
      </c>
      <c r="H20" s="206" t="s">
        <v>23</v>
      </c>
      <c r="I20" s="85">
        <f t="shared" si="0"/>
        <v>0.43611111111111106</v>
      </c>
      <c r="J20" s="244"/>
    </row>
    <row r="21" spans="1:10" s="40" customFormat="1" ht="18.75" x14ac:dyDescent="0.25">
      <c r="A21" s="19">
        <v>16</v>
      </c>
      <c r="B21" s="20">
        <v>8</v>
      </c>
      <c r="C21" s="20">
        <v>2</v>
      </c>
      <c r="D21" s="52" t="s">
        <v>33</v>
      </c>
      <c r="E21" s="34" t="s">
        <v>18</v>
      </c>
      <c r="F21" s="203"/>
      <c r="G21" s="203"/>
      <c r="H21" s="61"/>
      <c r="I21" s="67">
        <f t="shared" si="0"/>
        <v>0.43749999999999994</v>
      </c>
      <c r="J21" s="244"/>
    </row>
    <row r="22" spans="1:10" s="44" customFormat="1" ht="75" x14ac:dyDescent="0.25">
      <c r="A22" s="45">
        <v>17</v>
      </c>
      <c r="B22" s="42">
        <v>1</v>
      </c>
      <c r="C22" s="42">
        <v>1</v>
      </c>
      <c r="D22" s="48" t="s">
        <v>26</v>
      </c>
      <c r="E22" s="49" t="s">
        <v>18</v>
      </c>
      <c r="F22" s="218" t="s">
        <v>120</v>
      </c>
      <c r="G22" s="202" t="s">
        <v>31</v>
      </c>
      <c r="H22" s="202" t="s">
        <v>22</v>
      </c>
      <c r="I22" s="56">
        <f t="shared" si="0"/>
        <v>0.43888888888888883</v>
      </c>
      <c r="J22" s="244"/>
    </row>
    <row r="23" spans="1:10" s="40" customFormat="1" ht="36" customHeight="1" x14ac:dyDescent="0.25">
      <c r="A23" s="28">
        <v>18</v>
      </c>
      <c r="B23" s="29">
        <v>1</v>
      </c>
      <c r="C23" s="29">
        <v>2</v>
      </c>
      <c r="D23" s="55" t="s">
        <v>33</v>
      </c>
      <c r="E23" s="53" t="s">
        <v>10</v>
      </c>
      <c r="F23" s="246" t="s">
        <v>38</v>
      </c>
      <c r="G23" s="54" t="s">
        <v>30</v>
      </c>
      <c r="H23" s="70" t="s">
        <v>27</v>
      </c>
      <c r="I23" s="57">
        <f t="shared" si="0"/>
        <v>0.44027777777777771</v>
      </c>
      <c r="J23" s="244"/>
    </row>
    <row r="24" spans="1:10" s="40" customFormat="1" ht="47.25" x14ac:dyDescent="0.25">
      <c r="A24" s="18">
        <v>19</v>
      </c>
      <c r="B24" s="15">
        <v>2</v>
      </c>
      <c r="C24" s="15">
        <v>1</v>
      </c>
      <c r="D24" s="21" t="s">
        <v>26</v>
      </c>
      <c r="E24" s="22" t="s">
        <v>18</v>
      </c>
      <c r="F24" s="204" t="s">
        <v>121</v>
      </c>
      <c r="G24" s="236" t="s">
        <v>32</v>
      </c>
      <c r="H24" s="206" t="s">
        <v>22</v>
      </c>
      <c r="I24" s="85">
        <f t="shared" si="0"/>
        <v>0.4416666666666666</v>
      </c>
      <c r="J24" s="244"/>
    </row>
    <row r="25" spans="1:10" s="40" customFormat="1" ht="36" customHeight="1" x14ac:dyDescent="0.25">
      <c r="A25" s="19">
        <v>20</v>
      </c>
      <c r="B25" s="20">
        <v>2</v>
      </c>
      <c r="C25" s="20">
        <v>2</v>
      </c>
      <c r="D25" s="52" t="s">
        <v>33</v>
      </c>
      <c r="E25" s="34" t="s">
        <v>10</v>
      </c>
      <c r="F25" s="33" t="s">
        <v>37</v>
      </c>
      <c r="G25" s="33" t="s">
        <v>29</v>
      </c>
      <c r="H25" s="17" t="s">
        <v>23</v>
      </c>
      <c r="I25" s="67">
        <f t="shared" si="0"/>
        <v>0.44305555555555548</v>
      </c>
      <c r="J25" s="244"/>
    </row>
    <row r="26" spans="1:10" s="40" customFormat="1" ht="47.25" x14ac:dyDescent="0.25">
      <c r="A26" s="18">
        <v>21</v>
      </c>
      <c r="B26" s="15">
        <v>3</v>
      </c>
      <c r="C26" s="15">
        <v>1</v>
      </c>
      <c r="D26" s="21" t="s">
        <v>26</v>
      </c>
      <c r="E26" s="22" t="s">
        <v>18</v>
      </c>
      <c r="F26" s="204" t="s">
        <v>122</v>
      </c>
      <c r="G26" s="206" t="s">
        <v>24</v>
      </c>
      <c r="H26" s="206" t="s">
        <v>23</v>
      </c>
      <c r="I26" s="85">
        <f t="shared" si="0"/>
        <v>0.44444444444444436</v>
      </c>
      <c r="J26" s="244"/>
    </row>
    <row r="27" spans="1:10" s="40" customFormat="1" ht="36" customHeight="1" x14ac:dyDescent="0.25">
      <c r="A27" s="19">
        <v>22</v>
      </c>
      <c r="B27" s="20">
        <v>3</v>
      </c>
      <c r="C27" s="20">
        <v>2</v>
      </c>
      <c r="D27" s="52" t="s">
        <v>33</v>
      </c>
      <c r="E27" s="34" t="s">
        <v>10</v>
      </c>
      <c r="F27" s="247" t="s">
        <v>36</v>
      </c>
      <c r="G27" s="33" t="s">
        <v>30</v>
      </c>
      <c r="H27" s="68" t="s">
        <v>27</v>
      </c>
      <c r="I27" s="67">
        <f t="shared" si="0"/>
        <v>0.44583333333333325</v>
      </c>
      <c r="J27" s="69"/>
    </row>
    <row r="28" spans="1:10" s="40" customFormat="1" ht="47.25" x14ac:dyDescent="0.25">
      <c r="A28" s="18">
        <v>23</v>
      </c>
      <c r="B28" s="15">
        <v>4</v>
      </c>
      <c r="C28" s="15">
        <v>1</v>
      </c>
      <c r="D28" s="21" t="s">
        <v>26</v>
      </c>
      <c r="E28" s="22" t="s">
        <v>18</v>
      </c>
      <c r="F28" s="204" t="s">
        <v>123</v>
      </c>
      <c r="G28" s="206" t="s">
        <v>30</v>
      </c>
      <c r="H28" s="206" t="s">
        <v>27</v>
      </c>
      <c r="I28" s="85">
        <f t="shared" si="0"/>
        <v>0.44722222222222213</v>
      </c>
      <c r="J28" s="244"/>
    </row>
    <row r="29" spans="1:10" s="40" customFormat="1" ht="36" customHeight="1" x14ac:dyDescent="0.25">
      <c r="A29" s="19">
        <v>24</v>
      </c>
      <c r="B29" s="20">
        <v>4</v>
      </c>
      <c r="C29" s="20">
        <v>2</v>
      </c>
      <c r="D29" s="52" t="s">
        <v>33</v>
      </c>
      <c r="E29" s="34" t="s">
        <v>10</v>
      </c>
      <c r="F29" s="33" t="s">
        <v>39</v>
      </c>
      <c r="G29" s="68" t="s">
        <v>31</v>
      </c>
      <c r="H29" s="68" t="s">
        <v>22</v>
      </c>
      <c r="I29" s="67">
        <f t="shared" si="0"/>
        <v>0.44861111111111102</v>
      </c>
      <c r="J29" s="244"/>
    </row>
    <row r="30" spans="1:10" s="44" customFormat="1" ht="47.25" x14ac:dyDescent="0.25">
      <c r="A30" s="18">
        <v>25</v>
      </c>
      <c r="B30" s="15">
        <v>5</v>
      </c>
      <c r="C30" s="15">
        <v>1</v>
      </c>
      <c r="D30" s="21" t="s">
        <v>26</v>
      </c>
      <c r="E30" s="15" t="s">
        <v>18</v>
      </c>
      <c r="F30" s="204" t="s">
        <v>124</v>
      </c>
      <c r="G30" s="204" t="s">
        <v>81</v>
      </c>
      <c r="H30" s="206" t="s">
        <v>22</v>
      </c>
      <c r="I30" s="85">
        <f t="shared" si="0"/>
        <v>0.4499999999999999</v>
      </c>
      <c r="J30" s="244"/>
    </row>
    <row r="31" spans="1:10" s="40" customFormat="1" ht="36" customHeight="1" x14ac:dyDescent="0.25">
      <c r="A31" s="19">
        <v>26</v>
      </c>
      <c r="B31" s="20">
        <v>5</v>
      </c>
      <c r="C31" s="20">
        <v>2</v>
      </c>
      <c r="D31" s="52" t="s">
        <v>33</v>
      </c>
      <c r="E31" s="20" t="s">
        <v>10</v>
      </c>
      <c r="F31" s="32" t="s">
        <v>40</v>
      </c>
      <c r="G31" s="33" t="s">
        <v>30</v>
      </c>
      <c r="H31" s="68" t="s">
        <v>27</v>
      </c>
      <c r="I31" s="67">
        <f t="shared" si="0"/>
        <v>0.45138888888888878</v>
      </c>
      <c r="J31" s="32"/>
    </row>
    <row r="32" spans="1:10" s="40" customFormat="1" ht="47.25" x14ac:dyDescent="0.25">
      <c r="A32" s="18">
        <v>27</v>
      </c>
      <c r="B32" s="15">
        <v>6</v>
      </c>
      <c r="C32" s="15">
        <v>1</v>
      </c>
      <c r="D32" s="21" t="s">
        <v>26</v>
      </c>
      <c r="E32" s="15" t="s">
        <v>18</v>
      </c>
      <c r="F32" s="204" t="s">
        <v>125</v>
      </c>
      <c r="G32" s="204" t="s">
        <v>28</v>
      </c>
      <c r="H32" s="206" t="s">
        <v>27</v>
      </c>
      <c r="I32" s="85">
        <f t="shared" si="0"/>
        <v>0.45277777777777767</v>
      </c>
      <c r="J32" s="244"/>
    </row>
    <row r="33" spans="1:10" s="40" customFormat="1" ht="36" customHeight="1" x14ac:dyDescent="0.25">
      <c r="A33" s="19">
        <v>28</v>
      </c>
      <c r="B33" s="20">
        <v>6</v>
      </c>
      <c r="C33" s="20">
        <v>2</v>
      </c>
      <c r="D33" s="52" t="s">
        <v>33</v>
      </c>
      <c r="E33" s="20" t="s">
        <v>10</v>
      </c>
      <c r="F33" s="32" t="s">
        <v>41</v>
      </c>
      <c r="G33" s="32" t="s">
        <v>25</v>
      </c>
      <c r="H33" s="68" t="s">
        <v>23</v>
      </c>
      <c r="I33" s="67">
        <f t="shared" si="0"/>
        <v>0.45416666666666655</v>
      </c>
      <c r="J33" s="244"/>
    </row>
    <row r="34" spans="1:10" s="40" customFormat="1" ht="47.25" x14ac:dyDescent="0.25">
      <c r="A34" s="18">
        <v>29</v>
      </c>
      <c r="B34" s="15">
        <v>7</v>
      </c>
      <c r="C34" s="15">
        <v>1</v>
      </c>
      <c r="D34" s="21" t="s">
        <v>26</v>
      </c>
      <c r="E34" s="15" t="s">
        <v>18</v>
      </c>
      <c r="F34" s="219" t="s">
        <v>126</v>
      </c>
      <c r="G34" s="204" t="s">
        <v>29</v>
      </c>
      <c r="H34" s="206" t="s">
        <v>23</v>
      </c>
      <c r="I34" s="85">
        <f t="shared" si="0"/>
        <v>0.45555555555555544</v>
      </c>
      <c r="J34" s="244"/>
    </row>
    <row r="35" spans="1:10" s="40" customFormat="1" ht="66" customHeight="1" x14ac:dyDescent="0.25">
      <c r="A35" s="28">
        <v>30</v>
      </c>
      <c r="B35" s="29">
        <v>1</v>
      </c>
      <c r="C35" s="29">
        <v>2</v>
      </c>
      <c r="D35" s="55" t="s">
        <v>35</v>
      </c>
      <c r="E35" s="29" t="s">
        <v>18</v>
      </c>
      <c r="F35" s="54" t="s">
        <v>44</v>
      </c>
      <c r="G35" s="54" t="s">
        <v>28</v>
      </c>
      <c r="H35" s="31" t="s">
        <v>27</v>
      </c>
      <c r="I35" s="57">
        <f t="shared" si="0"/>
        <v>0.45694444444444432</v>
      </c>
      <c r="J35" s="244"/>
    </row>
    <row r="36" spans="1:10" s="40" customFormat="1" ht="47.25" x14ac:dyDescent="0.25">
      <c r="A36" s="18">
        <v>31</v>
      </c>
      <c r="B36" s="15">
        <v>8</v>
      </c>
      <c r="C36" s="15">
        <v>1</v>
      </c>
      <c r="D36" s="21" t="s">
        <v>26</v>
      </c>
      <c r="E36" s="15" t="s">
        <v>18</v>
      </c>
      <c r="F36" s="204" t="s">
        <v>127</v>
      </c>
      <c r="G36" s="204" t="s">
        <v>32</v>
      </c>
      <c r="H36" s="206" t="s">
        <v>22</v>
      </c>
      <c r="I36" s="85">
        <f t="shared" si="0"/>
        <v>0.4583333333333332</v>
      </c>
      <c r="J36" s="244"/>
    </row>
    <row r="37" spans="1:10" s="40" customFormat="1" ht="64.5" customHeight="1" x14ac:dyDescent="0.25">
      <c r="A37" s="19">
        <v>32</v>
      </c>
      <c r="B37" s="20">
        <v>2</v>
      </c>
      <c r="C37" s="20">
        <v>2</v>
      </c>
      <c r="D37" s="52" t="s">
        <v>35</v>
      </c>
      <c r="E37" s="20" t="s">
        <v>18</v>
      </c>
      <c r="F37" s="81" t="s">
        <v>43</v>
      </c>
      <c r="G37" s="81" t="s">
        <v>42</v>
      </c>
      <c r="H37" s="84" t="s">
        <v>27</v>
      </c>
      <c r="I37" s="67">
        <f t="shared" si="0"/>
        <v>0.45972222222222209</v>
      </c>
      <c r="J37" s="244"/>
    </row>
    <row r="38" spans="1:10" s="59" customFormat="1" ht="37.5" x14ac:dyDescent="0.25">
      <c r="A38" s="45">
        <v>33</v>
      </c>
      <c r="B38" s="42">
        <v>1</v>
      </c>
      <c r="C38" s="42">
        <v>1</v>
      </c>
      <c r="D38" s="46" t="s">
        <v>26</v>
      </c>
      <c r="E38" s="42" t="s">
        <v>10</v>
      </c>
      <c r="F38" s="218" t="s">
        <v>95</v>
      </c>
      <c r="G38" s="202" t="s">
        <v>31</v>
      </c>
      <c r="H38" s="202" t="s">
        <v>22</v>
      </c>
      <c r="I38" s="56">
        <f t="shared" si="0"/>
        <v>0.46111111111111097</v>
      </c>
      <c r="J38" s="244"/>
    </row>
    <row r="39" spans="1:10" s="60" customFormat="1" ht="56.25" x14ac:dyDescent="0.25">
      <c r="A39" s="28">
        <v>34</v>
      </c>
      <c r="B39" s="29">
        <v>1</v>
      </c>
      <c r="C39" s="29">
        <v>2</v>
      </c>
      <c r="D39" s="30" t="s">
        <v>33</v>
      </c>
      <c r="E39" s="29" t="s">
        <v>9</v>
      </c>
      <c r="F39" s="234" t="s">
        <v>128</v>
      </c>
      <c r="G39" s="238" t="s">
        <v>29</v>
      </c>
      <c r="H39" s="239" t="s">
        <v>23</v>
      </c>
      <c r="I39" s="67">
        <f t="shared" si="0"/>
        <v>0.46249999999999986</v>
      </c>
      <c r="J39" s="244"/>
    </row>
    <row r="40" spans="1:10" s="60" customFormat="1" ht="31.5" x14ac:dyDescent="0.25">
      <c r="A40" s="18">
        <v>35</v>
      </c>
      <c r="B40" s="15">
        <v>2</v>
      </c>
      <c r="C40" s="15">
        <v>1</v>
      </c>
      <c r="D40" s="23" t="s">
        <v>26</v>
      </c>
      <c r="E40" s="15" t="s">
        <v>10</v>
      </c>
      <c r="F40" s="208" t="s">
        <v>96</v>
      </c>
      <c r="G40" s="219" t="s">
        <v>88</v>
      </c>
      <c r="H40" s="206" t="s">
        <v>22</v>
      </c>
      <c r="I40" s="85">
        <f t="shared" si="0"/>
        <v>0.46388888888888874</v>
      </c>
      <c r="J40" s="244"/>
    </row>
    <row r="41" spans="1:10" s="60" customFormat="1" ht="31.5" x14ac:dyDescent="0.25">
      <c r="A41" s="19">
        <v>36</v>
      </c>
      <c r="B41" s="20">
        <v>2</v>
      </c>
      <c r="C41" s="20">
        <v>2</v>
      </c>
      <c r="D41" s="24" t="s">
        <v>33</v>
      </c>
      <c r="E41" s="20" t="s">
        <v>9</v>
      </c>
      <c r="F41" s="230" t="s">
        <v>129</v>
      </c>
      <c r="G41" s="240" t="s">
        <v>28</v>
      </c>
      <c r="H41" s="240" t="s">
        <v>27</v>
      </c>
      <c r="I41" s="67">
        <f t="shared" si="0"/>
        <v>0.46527777777777762</v>
      </c>
      <c r="J41" s="244"/>
    </row>
    <row r="42" spans="1:10" s="60" customFormat="1" ht="31.5" x14ac:dyDescent="0.25">
      <c r="A42" s="18">
        <v>37</v>
      </c>
      <c r="B42" s="15">
        <v>3</v>
      </c>
      <c r="C42" s="15">
        <v>1</v>
      </c>
      <c r="D42" s="23" t="s">
        <v>26</v>
      </c>
      <c r="E42" s="15" t="s">
        <v>10</v>
      </c>
      <c r="F42" s="208" t="s">
        <v>97</v>
      </c>
      <c r="G42" s="204" t="s">
        <v>28</v>
      </c>
      <c r="H42" s="206" t="s">
        <v>27</v>
      </c>
      <c r="I42" s="85">
        <f t="shared" si="0"/>
        <v>0.46666666666666651</v>
      </c>
      <c r="J42" s="244"/>
    </row>
    <row r="43" spans="1:10" s="60" customFormat="1" ht="31.5" x14ac:dyDescent="0.25">
      <c r="A43" s="19">
        <v>38</v>
      </c>
      <c r="B43" s="20">
        <v>3</v>
      </c>
      <c r="C43" s="20">
        <v>2</v>
      </c>
      <c r="D43" s="24" t="s">
        <v>33</v>
      </c>
      <c r="E43" s="20" t="s">
        <v>9</v>
      </c>
      <c r="F43" s="212" t="s">
        <v>130</v>
      </c>
      <c r="G43" s="237" t="s">
        <v>25</v>
      </c>
      <c r="H43" s="237" t="s">
        <v>23</v>
      </c>
      <c r="I43" s="67">
        <f t="shared" si="0"/>
        <v>0.46805555555555539</v>
      </c>
      <c r="J43" s="244"/>
    </row>
    <row r="44" spans="1:10" s="60" customFormat="1" ht="31.5" x14ac:dyDescent="0.25">
      <c r="A44" s="18">
        <v>39</v>
      </c>
      <c r="B44" s="15">
        <v>4</v>
      </c>
      <c r="C44" s="15">
        <v>1</v>
      </c>
      <c r="D44" s="23" t="s">
        <v>26</v>
      </c>
      <c r="E44" s="15" t="s">
        <v>10</v>
      </c>
      <c r="F44" s="204" t="s">
        <v>98</v>
      </c>
      <c r="G44" s="204" t="s">
        <v>25</v>
      </c>
      <c r="H44" s="206" t="s">
        <v>23</v>
      </c>
      <c r="I44" s="85">
        <f t="shared" si="0"/>
        <v>0.46944444444444428</v>
      </c>
      <c r="J44" s="244"/>
    </row>
    <row r="45" spans="1:10" s="60" customFormat="1" ht="31.5" x14ac:dyDescent="0.25">
      <c r="A45" s="19">
        <v>40</v>
      </c>
      <c r="B45" s="20">
        <v>4</v>
      </c>
      <c r="C45" s="20">
        <v>2</v>
      </c>
      <c r="D45" s="24" t="s">
        <v>33</v>
      </c>
      <c r="E45" s="20" t="s">
        <v>9</v>
      </c>
      <c r="F45" s="240" t="s">
        <v>131</v>
      </c>
      <c r="G45" s="240" t="s">
        <v>28</v>
      </c>
      <c r="H45" s="240" t="s">
        <v>27</v>
      </c>
      <c r="I45" s="67">
        <f t="shared" si="0"/>
        <v>0.47083333333333316</v>
      </c>
      <c r="J45" s="244"/>
    </row>
    <row r="46" spans="1:10" s="59" customFormat="1" ht="31.5" x14ac:dyDescent="0.25">
      <c r="A46" s="18">
        <v>41</v>
      </c>
      <c r="B46" s="15">
        <v>5</v>
      </c>
      <c r="C46" s="15">
        <v>1</v>
      </c>
      <c r="D46" s="23" t="s">
        <v>26</v>
      </c>
      <c r="E46" s="15" t="s">
        <v>10</v>
      </c>
      <c r="F46" s="204" t="s">
        <v>99</v>
      </c>
      <c r="G46" s="204" t="s">
        <v>28</v>
      </c>
      <c r="H46" s="206" t="s">
        <v>27</v>
      </c>
      <c r="I46" s="85">
        <f t="shared" si="0"/>
        <v>0.47222222222222204</v>
      </c>
      <c r="J46" s="244"/>
    </row>
    <row r="47" spans="1:10" s="60" customFormat="1" ht="31.5" x14ac:dyDescent="0.25">
      <c r="A47" s="19">
        <v>42</v>
      </c>
      <c r="B47" s="20">
        <v>5</v>
      </c>
      <c r="C47" s="20">
        <v>2</v>
      </c>
      <c r="D47" s="24" t="s">
        <v>33</v>
      </c>
      <c r="E47" s="20" t="s">
        <v>9</v>
      </c>
      <c r="F47" s="241" t="s">
        <v>132</v>
      </c>
      <c r="G47" s="241" t="s">
        <v>133</v>
      </c>
      <c r="H47" s="237" t="s">
        <v>22</v>
      </c>
      <c r="I47" s="67">
        <f t="shared" si="0"/>
        <v>0.47361111111111093</v>
      </c>
      <c r="J47" s="244"/>
    </row>
    <row r="48" spans="1:10" s="60" customFormat="1" ht="31.5" x14ac:dyDescent="0.25">
      <c r="A48" s="18">
        <v>43</v>
      </c>
      <c r="B48" s="15">
        <v>6</v>
      </c>
      <c r="C48" s="15">
        <v>1</v>
      </c>
      <c r="D48" s="23" t="s">
        <v>26</v>
      </c>
      <c r="E48" s="15" t="s">
        <v>10</v>
      </c>
      <c r="F48" s="204" t="s">
        <v>100</v>
      </c>
      <c r="G48" s="204" t="s">
        <v>25</v>
      </c>
      <c r="H48" s="206" t="s">
        <v>23</v>
      </c>
      <c r="I48" s="85">
        <f t="shared" si="0"/>
        <v>0.47499999999999981</v>
      </c>
      <c r="J48" s="244"/>
    </row>
    <row r="49" spans="1:10" s="60" customFormat="1" ht="18.75" x14ac:dyDescent="0.25">
      <c r="A49" s="19">
        <v>44</v>
      </c>
      <c r="B49" s="20">
        <v>6</v>
      </c>
      <c r="C49" s="20">
        <v>2</v>
      </c>
      <c r="D49" s="24" t="s">
        <v>33</v>
      </c>
      <c r="E49" s="20" t="s">
        <v>9</v>
      </c>
      <c r="F49" s="240" t="s">
        <v>134</v>
      </c>
      <c r="G49" s="240" t="s">
        <v>135</v>
      </c>
      <c r="H49" s="240" t="s">
        <v>27</v>
      </c>
      <c r="I49" s="67">
        <f t="shared" si="0"/>
        <v>0.4763888888888887</v>
      </c>
      <c r="J49" s="244"/>
    </row>
    <row r="50" spans="1:10" s="60" customFormat="1" ht="31.5" x14ac:dyDescent="0.25">
      <c r="A50" s="18">
        <v>45</v>
      </c>
      <c r="B50" s="15">
        <v>7</v>
      </c>
      <c r="C50" s="15">
        <v>1</v>
      </c>
      <c r="D50" s="23" t="s">
        <v>26</v>
      </c>
      <c r="E50" s="15" t="s">
        <v>10</v>
      </c>
      <c r="F50" s="204" t="s">
        <v>101</v>
      </c>
      <c r="G50" s="206" t="s">
        <v>31</v>
      </c>
      <c r="H50" s="206" t="s">
        <v>22</v>
      </c>
      <c r="I50" s="85">
        <f t="shared" si="0"/>
        <v>0.47777777777777758</v>
      </c>
      <c r="J50" s="244"/>
    </row>
    <row r="51" spans="1:10" s="60" customFormat="1" ht="31.5" x14ac:dyDescent="0.25">
      <c r="A51" s="19">
        <v>46</v>
      </c>
      <c r="B51" s="20">
        <v>7</v>
      </c>
      <c r="C51" s="20">
        <v>2</v>
      </c>
      <c r="D51" s="24" t="s">
        <v>33</v>
      </c>
      <c r="E51" s="20" t="s">
        <v>9</v>
      </c>
      <c r="F51" s="237" t="s">
        <v>136</v>
      </c>
      <c r="G51" s="243" t="s">
        <v>28</v>
      </c>
      <c r="H51" s="237" t="s">
        <v>27</v>
      </c>
      <c r="I51" s="67">
        <f t="shared" si="0"/>
        <v>0.47916666666666646</v>
      </c>
      <c r="J51" s="244"/>
    </row>
    <row r="52" spans="1:10" s="59" customFormat="1" ht="31.5" x14ac:dyDescent="0.25">
      <c r="A52" s="18">
        <v>47</v>
      </c>
      <c r="B52" s="15">
        <v>8</v>
      </c>
      <c r="C52" s="15">
        <v>1</v>
      </c>
      <c r="D52" s="23" t="s">
        <v>26</v>
      </c>
      <c r="E52" s="15" t="s">
        <v>10</v>
      </c>
      <c r="F52" s="204" t="s">
        <v>102</v>
      </c>
      <c r="G52" s="206" t="s">
        <v>31</v>
      </c>
      <c r="H52" s="206" t="s">
        <v>22</v>
      </c>
      <c r="I52" s="85">
        <f t="shared" si="0"/>
        <v>0.48055555555555535</v>
      </c>
      <c r="J52" s="244"/>
    </row>
    <row r="53" spans="1:10" s="60" customFormat="1" ht="31.5" x14ac:dyDescent="0.25">
      <c r="A53" s="19">
        <v>48</v>
      </c>
      <c r="B53" s="20">
        <v>8</v>
      </c>
      <c r="C53" s="20">
        <v>2</v>
      </c>
      <c r="D53" s="24" t="s">
        <v>33</v>
      </c>
      <c r="E53" s="20" t="s">
        <v>9</v>
      </c>
      <c r="F53" s="240" t="s">
        <v>137</v>
      </c>
      <c r="G53" s="242" t="s">
        <v>28</v>
      </c>
      <c r="H53" s="240" t="s">
        <v>27</v>
      </c>
      <c r="I53" s="67">
        <f t="shared" si="0"/>
        <v>0.48194444444444423</v>
      </c>
      <c r="J53" s="244"/>
    </row>
    <row r="54" spans="1:10" s="59" customFormat="1" ht="37.5" x14ac:dyDescent="0.25">
      <c r="A54" s="45">
        <v>49</v>
      </c>
      <c r="B54" s="42">
        <v>1</v>
      </c>
      <c r="C54" s="42">
        <v>1</v>
      </c>
      <c r="D54" s="46" t="s">
        <v>26</v>
      </c>
      <c r="E54" s="42" t="s">
        <v>9</v>
      </c>
      <c r="F54" s="200" t="s">
        <v>77</v>
      </c>
      <c r="G54" s="201" t="s">
        <v>31</v>
      </c>
      <c r="H54" s="202" t="s">
        <v>22</v>
      </c>
      <c r="I54" s="56">
        <f t="shared" si="0"/>
        <v>0.48333333333333311</v>
      </c>
      <c r="J54" s="244"/>
    </row>
    <row r="55" spans="1:10" s="60" customFormat="1" ht="37.5" x14ac:dyDescent="0.25">
      <c r="A55" s="28">
        <v>50</v>
      </c>
      <c r="B55" s="29">
        <v>1</v>
      </c>
      <c r="C55" s="29">
        <v>2</v>
      </c>
      <c r="D55" s="30" t="s">
        <v>35</v>
      </c>
      <c r="E55" s="29" t="s">
        <v>9</v>
      </c>
      <c r="F55" s="54" t="s">
        <v>45</v>
      </c>
      <c r="G55" s="54" t="s">
        <v>28</v>
      </c>
      <c r="H55" s="31" t="s">
        <v>27</v>
      </c>
      <c r="I55" s="57">
        <f t="shared" si="0"/>
        <v>0.484722222222222</v>
      </c>
      <c r="J55" s="244"/>
    </row>
    <row r="56" spans="1:10" s="60" customFormat="1" ht="18.75" x14ac:dyDescent="0.25">
      <c r="A56" s="18">
        <v>51</v>
      </c>
      <c r="B56" s="15">
        <v>2</v>
      </c>
      <c r="C56" s="15">
        <v>1</v>
      </c>
      <c r="D56" s="23" t="s">
        <v>26</v>
      </c>
      <c r="E56" s="15" t="s">
        <v>9</v>
      </c>
      <c r="F56" s="204" t="s">
        <v>78</v>
      </c>
      <c r="G56" s="205" t="s">
        <v>30</v>
      </c>
      <c r="H56" s="206" t="s">
        <v>27</v>
      </c>
      <c r="I56" s="85">
        <f t="shared" si="0"/>
        <v>0.48611111111111088</v>
      </c>
      <c r="J56" s="244"/>
    </row>
    <row r="57" spans="1:10" s="60" customFormat="1" ht="30" x14ac:dyDescent="0.25">
      <c r="A57" s="19">
        <v>52</v>
      </c>
      <c r="B57" s="20">
        <v>2</v>
      </c>
      <c r="C57" s="20">
        <v>2</v>
      </c>
      <c r="D57" s="24" t="s">
        <v>35</v>
      </c>
      <c r="E57" s="20" t="s">
        <v>9</v>
      </c>
      <c r="F57" s="33" t="s">
        <v>46</v>
      </c>
      <c r="G57" s="33" t="s">
        <v>32</v>
      </c>
      <c r="H57" s="82" t="s">
        <v>22</v>
      </c>
      <c r="I57" s="67">
        <f t="shared" si="0"/>
        <v>0.48749999999999977</v>
      </c>
      <c r="J57" s="244"/>
    </row>
    <row r="58" spans="1:10" s="60" customFormat="1" ht="31.5" x14ac:dyDescent="0.25">
      <c r="A58" s="18">
        <v>53</v>
      </c>
      <c r="B58" s="15">
        <v>3</v>
      </c>
      <c r="C58" s="15">
        <v>1</v>
      </c>
      <c r="D58" s="23" t="s">
        <v>26</v>
      </c>
      <c r="E58" s="15" t="s">
        <v>9</v>
      </c>
      <c r="F58" s="204" t="s">
        <v>79</v>
      </c>
      <c r="G58" s="205" t="s">
        <v>31</v>
      </c>
      <c r="H58" s="206" t="s">
        <v>22</v>
      </c>
      <c r="I58" s="85">
        <f t="shared" si="0"/>
        <v>0.48888888888888865</v>
      </c>
      <c r="J58" s="244"/>
    </row>
    <row r="59" spans="1:10" s="60" customFormat="1" ht="18.75" x14ac:dyDescent="0.25">
      <c r="A59" s="19">
        <v>54</v>
      </c>
      <c r="B59" s="20">
        <v>3</v>
      </c>
      <c r="C59" s="20">
        <v>2</v>
      </c>
      <c r="D59" s="24" t="s">
        <v>35</v>
      </c>
      <c r="E59" s="20" t="s">
        <v>9</v>
      </c>
      <c r="F59" s="80"/>
      <c r="G59" s="82"/>
      <c r="H59" s="82"/>
      <c r="I59" s="67">
        <f t="shared" si="0"/>
        <v>0.49027777777777753</v>
      </c>
      <c r="J59" s="244"/>
    </row>
    <row r="60" spans="1:10" s="60" customFormat="1" ht="31.5" x14ac:dyDescent="0.25">
      <c r="A60" s="18">
        <v>55</v>
      </c>
      <c r="B60" s="15">
        <v>4</v>
      </c>
      <c r="C60" s="15">
        <v>1</v>
      </c>
      <c r="D60" s="23" t="s">
        <v>26</v>
      </c>
      <c r="E60" s="15" t="s">
        <v>9</v>
      </c>
      <c r="F60" s="204" t="s">
        <v>80</v>
      </c>
      <c r="G60" s="207" t="s">
        <v>81</v>
      </c>
      <c r="H60" s="206" t="s">
        <v>22</v>
      </c>
      <c r="I60" s="85">
        <f t="shared" si="0"/>
        <v>0.49166666666666642</v>
      </c>
      <c r="J60" s="244"/>
    </row>
    <row r="61" spans="1:10" s="60" customFormat="1" ht="31.5" x14ac:dyDescent="0.25">
      <c r="A61" s="19">
        <v>56</v>
      </c>
      <c r="B61" s="20">
        <v>4</v>
      </c>
      <c r="C61" s="20">
        <v>2</v>
      </c>
      <c r="D61" s="24" t="s">
        <v>35</v>
      </c>
      <c r="E61" s="20" t="s">
        <v>9</v>
      </c>
      <c r="F61" s="33" t="s">
        <v>47</v>
      </c>
      <c r="G61" s="33" t="s">
        <v>28</v>
      </c>
      <c r="H61" s="82" t="s">
        <v>27</v>
      </c>
      <c r="I61" s="67">
        <f t="shared" si="0"/>
        <v>0.4930555555555553</v>
      </c>
      <c r="J61" s="244"/>
    </row>
    <row r="62" spans="1:10" s="59" customFormat="1" ht="31.5" x14ac:dyDescent="0.25">
      <c r="A62" s="18">
        <v>57</v>
      </c>
      <c r="B62" s="15">
        <v>5</v>
      </c>
      <c r="C62" s="15">
        <v>1</v>
      </c>
      <c r="D62" s="23" t="s">
        <v>26</v>
      </c>
      <c r="E62" s="15" t="s">
        <v>9</v>
      </c>
      <c r="F62" s="204" t="s">
        <v>82</v>
      </c>
      <c r="G62" s="206" t="s">
        <v>24</v>
      </c>
      <c r="H62" s="206" t="s">
        <v>23</v>
      </c>
      <c r="I62" s="85">
        <f t="shared" si="0"/>
        <v>0.49444444444444419</v>
      </c>
      <c r="J62" s="244"/>
    </row>
    <row r="63" spans="1:10" s="60" customFormat="1" ht="37.5" x14ac:dyDescent="0.25">
      <c r="A63" s="28">
        <v>58</v>
      </c>
      <c r="B63" s="29">
        <v>5</v>
      </c>
      <c r="C63" s="29">
        <v>2</v>
      </c>
      <c r="D63" s="30" t="s">
        <v>35</v>
      </c>
      <c r="E63" s="29" t="s">
        <v>10</v>
      </c>
      <c r="F63" s="71" t="s">
        <v>48</v>
      </c>
      <c r="G63" s="75" t="s">
        <v>28</v>
      </c>
      <c r="H63" s="72" t="s">
        <v>27</v>
      </c>
      <c r="I63" s="57">
        <f t="shared" si="0"/>
        <v>0.49583333333333307</v>
      </c>
      <c r="J63" s="244"/>
    </row>
    <row r="64" spans="1:10" s="60" customFormat="1" ht="31.5" x14ac:dyDescent="0.25">
      <c r="A64" s="18">
        <v>59</v>
      </c>
      <c r="B64" s="15">
        <v>6</v>
      </c>
      <c r="C64" s="15">
        <v>1</v>
      </c>
      <c r="D64" s="23" t="s">
        <v>26</v>
      </c>
      <c r="E64" s="15" t="s">
        <v>9</v>
      </c>
      <c r="F64" s="208" t="s">
        <v>83</v>
      </c>
      <c r="G64" s="204" t="s">
        <v>25</v>
      </c>
      <c r="H64" s="206" t="s">
        <v>23</v>
      </c>
      <c r="I64" s="85">
        <f t="shared" si="0"/>
        <v>0.49722222222222195</v>
      </c>
      <c r="J64" s="244"/>
    </row>
    <row r="65" spans="1:10" s="60" customFormat="1" ht="18.75" x14ac:dyDescent="0.25">
      <c r="A65" s="19">
        <v>60</v>
      </c>
      <c r="B65" s="20">
        <v>6</v>
      </c>
      <c r="C65" s="20">
        <v>2</v>
      </c>
      <c r="D65" s="24" t="s">
        <v>35</v>
      </c>
      <c r="E65" s="20" t="s">
        <v>10</v>
      </c>
      <c r="F65" s="73" t="s">
        <v>49</v>
      </c>
      <c r="G65" s="83" t="s">
        <v>17</v>
      </c>
      <c r="H65" s="74" t="s">
        <v>27</v>
      </c>
      <c r="I65" s="67">
        <f t="shared" si="0"/>
        <v>0.49861111111111084</v>
      </c>
      <c r="J65" s="244"/>
    </row>
    <row r="66" spans="1:10" s="59" customFormat="1" ht="31.5" x14ac:dyDescent="0.25">
      <c r="A66" s="18">
        <v>61</v>
      </c>
      <c r="B66" s="15">
        <v>7</v>
      </c>
      <c r="C66" s="15">
        <v>1</v>
      </c>
      <c r="D66" s="23" t="s">
        <v>26</v>
      </c>
      <c r="E66" s="15" t="s">
        <v>9</v>
      </c>
      <c r="F66" s="208" t="s">
        <v>84</v>
      </c>
      <c r="G66" s="204" t="s">
        <v>81</v>
      </c>
      <c r="H66" s="206" t="s">
        <v>22</v>
      </c>
      <c r="I66" s="85">
        <f t="shared" si="0"/>
        <v>0.49999999999999972</v>
      </c>
      <c r="J66" s="244"/>
    </row>
    <row r="67" spans="1:10" s="60" customFormat="1" ht="33.75" customHeight="1" x14ac:dyDescent="0.25">
      <c r="A67" s="19">
        <v>62</v>
      </c>
      <c r="B67" s="20">
        <v>7</v>
      </c>
      <c r="C67" s="20">
        <v>2</v>
      </c>
      <c r="D67" s="24" t="s">
        <v>35</v>
      </c>
      <c r="E67" s="20" t="s">
        <v>10</v>
      </c>
      <c r="F67" s="65" t="s">
        <v>50</v>
      </c>
      <c r="G67" s="65" t="s">
        <v>28</v>
      </c>
      <c r="H67" s="76" t="s">
        <v>27</v>
      </c>
      <c r="I67" s="67">
        <f t="shared" si="0"/>
        <v>0.50138888888888866</v>
      </c>
      <c r="J67" s="244"/>
    </row>
    <row r="68" spans="1:10" s="60" customFormat="1" ht="31.5" x14ac:dyDescent="0.25">
      <c r="A68" s="18">
        <v>63</v>
      </c>
      <c r="B68" s="15">
        <v>8</v>
      </c>
      <c r="C68" s="15">
        <v>1</v>
      </c>
      <c r="D68" s="23" t="s">
        <v>26</v>
      </c>
      <c r="E68" s="15" t="s">
        <v>9</v>
      </c>
      <c r="F68" s="208" t="s">
        <v>85</v>
      </c>
      <c r="G68" s="204" t="s">
        <v>32</v>
      </c>
      <c r="H68" s="206" t="s">
        <v>22</v>
      </c>
      <c r="I68" s="85">
        <f t="shared" si="0"/>
        <v>0.50277777777777755</v>
      </c>
      <c r="J68" s="244"/>
    </row>
    <row r="69" spans="1:10" s="60" customFormat="1" ht="31.5" x14ac:dyDescent="0.25">
      <c r="A69" s="19">
        <v>64</v>
      </c>
      <c r="B69" s="20">
        <v>8</v>
      </c>
      <c r="C69" s="20">
        <v>2</v>
      </c>
      <c r="D69" s="24" t="s">
        <v>35</v>
      </c>
      <c r="E69" s="20" t="s">
        <v>10</v>
      </c>
      <c r="F69" s="65" t="s">
        <v>51</v>
      </c>
      <c r="G69" s="66" t="s">
        <v>28</v>
      </c>
      <c r="H69" s="76" t="s">
        <v>27</v>
      </c>
      <c r="I69" s="67">
        <f t="shared" si="0"/>
        <v>0.50416666666666643</v>
      </c>
      <c r="J69" s="244"/>
    </row>
    <row r="70" spans="1:10" ht="66.75" customHeight="1" x14ac:dyDescent="0.25">
      <c r="A70" s="249" t="s">
        <v>138</v>
      </c>
      <c r="B70" s="250"/>
      <c r="C70" s="250"/>
      <c r="D70" s="250"/>
      <c r="E70" s="250"/>
      <c r="F70" s="250"/>
      <c r="G70" s="250"/>
      <c r="H70" s="250"/>
      <c r="I70" s="251"/>
    </row>
    <row r="71" spans="1:10" x14ac:dyDescent="0.25">
      <c r="A71" s="3" t="s">
        <v>0</v>
      </c>
      <c r="B71" s="115" t="s">
        <v>1</v>
      </c>
      <c r="C71" s="6" t="s">
        <v>7</v>
      </c>
      <c r="D71" s="6" t="s">
        <v>2</v>
      </c>
      <c r="E71" s="6" t="s">
        <v>8</v>
      </c>
      <c r="F71" s="116" t="s">
        <v>3</v>
      </c>
      <c r="G71" s="115" t="s">
        <v>4</v>
      </c>
      <c r="H71" s="115" t="s">
        <v>5</v>
      </c>
      <c r="I71" s="4" t="s">
        <v>6</v>
      </c>
    </row>
    <row r="72" spans="1:10" s="78" customFormat="1" ht="37.5" x14ac:dyDescent="0.25">
      <c r="A72" s="41">
        <v>1</v>
      </c>
      <c r="B72" s="94">
        <v>1</v>
      </c>
      <c r="C72" s="49">
        <v>1</v>
      </c>
      <c r="D72" s="49" t="s">
        <v>33</v>
      </c>
      <c r="E72" s="49" t="s">
        <v>11</v>
      </c>
      <c r="F72" s="179" t="s">
        <v>53</v>
      </c>
      <c r="G72" s="102" t="s">
        <v>30</v>
      </c>
      <c r="H72" s="103" t="s">
        <v>27</v>
      </c>
      <c r="I72" s="86">
        <v>0.5625</v>
      </c>
    </row>
    <row r="73" spans="1:10" s="13" customFormat="1" ht="37.5" x14ac:dyDescent="0.25">
      <c r="A73" s="35">
        <v>2</v>
      </c>
      <c r="B73" s="95">
        <v>1</v>
      </c>
      <c r="C73" s="53">
        <v>2</v>
      </c>
      <c r="D73" s="53" t="s">
        <v>26</v>
      </c>
      <c r="E73" s="53" t="s">
        <v>11</v>
      </c>
      <c r="F73" s="214" t="s">
        <v>86</v>
      </c>
      <c r="G73" s="215" t="s">
        <v>17</v>
      </c>
      <c r="H73" s="215" t="s">
        <v>27</v>
      </c>
      <c r="I73" s="58">
        <f t="shared" ref="I73:I87" si="1">I72+TIME(0,2,0)</f>
        <v>0.56388888888888888</v>
      </c>
    </row>
    <row r="74" spans="1:10" s="13" customFormat="1" ht="31.5" x14ac:dyDescent="0.25">
      <c r="A74" s="39">
        <v>3</v>
      </c>
      <c r="B74" s="90">
        <v>2</v>
      </c>
      <c r="C74" s="22">
        <v>1</v>
      </c>
      <c r="D74" s="22" t="s">
        <v>33</v>
      </c>
      <c r="E74" s="22" t="s">
        <v>11</v>
      </c>
      <c r="F74" s="180" t="s">
        <v>54</v>
      </c>
      <c r="G74" s="104" t="s">
        <v>25</v>
      </c>
      <c r="H74" s="105" t="s">
        <v>23</v>
      </c>
      <c r="I74" s="88">
        <f t="shared" si="1"/>
        <v>0.56527777777777777</v>
      </c>
    </row>
    <row r="75" spans="1:10" s="13" customFormat="1" ht="31.5" x14ac:dyDescent="0.25">
      <c r="A75" s="36">
        <v>4</v>
      </c>
      <c r="B75" s="92">
        <v>2</v>
      </c>
      <c r="C75" s="34">
        <v>2</v>
      </c>
      <c r="D75" s="34" t="s">
        <v>26</v>
      </c>
      <c r="E75" s="34" t="s">
        <v>11</v>
      </c>
      <c r="F75" s="203" t="s">
        <v>87</v>
      </c>
      <c r="G75" s="203" t="s">
        <v>28</v>
      </c>
      <c r="H75" s="61" t="s">
        <v>27</v>
      </c>
      <c r="I75" s="77">
        <f t="shared" si="1"/>
        <v>0.56666666666666665</v>
      </c>
    </row>
    <row r="76" spans="1:10" s="13" customFormat="1" ht="31.5" x14ac:dyDescent="0.25">
      <c r="A76" s="39">
        <v>5</v>
      </c>
      <c r="B76" s="90">
        <v>3</v>
      </c>
      <c r="C76" s="22">
        <v>1</v>
      </c>
      <c r="D76" s="22" t="s">
        <v>33</v>
      </c>
      <c r="E76" s="22" t="s">
        <v>11</v>
      </c>
      <c r="F76" s="181" t="s">
        <v>56</v>
      </c>
      <c r="G76" s="107" t="s">
        <v>29</v>
      </c>
      <c r="H76" s="91" t="s">
        <v>23</v>
      </c>
      <c r="I76" s="88">
        <f t="shared" si="1"/>
        <v>0.56805555555555554</v>
      </c>
    </row>
    <row r="77" spans="1:10" s="13" customFormat="1" ht="31.5" x14ac:dyDescent="0.25">
      <c r="A77" s="36">
        <v>6</v>
      </c>
      <c r="B77" s="92">
        <v>3</v>
      </c>
      <c r="C77" s="34">
        <v>2</v>
      </c>
      <c r="D77" s="34" t="s">
        <v>26</v>
      </c>
      <c r="E77" s="34" t="s">
        <v>11</v>
      </c>
      <c r="F77" s="203" t="s">
        <v>94</v>
      </c>
      <c r="G77" s="209" t="s">
        <v>88</v>
      </c>
      <c r="H77" s="61" t="s">
        <v>22</v>
      </c>
      <c r="I77" s="77">
        <f t="shared" si="1"/>
        <v>0.56944444444444442</v>
      </c>
    </row>
    <row r="78" spans="1:10" s="78" customFormat="1" ht="31.5" x14ac:dyDescent="0.25">
      <c r="A78" s="39">
        <v>7</v>
      </c>
      <c r="B78" s="15">
        <v>4</v>
      </c>
      <c r="C78" s="22">
        <v>1</v>
      </c>
      <c r="D78" s="22" t="s">
        <v>33</v>
      </c>
      <c r="E78" s="22" t="s">
        <v>11</v>
      </c>
      <c r="F78" s="25" t="s">
        <v>57</v>
      </c>
      <c r="G78" s="110" t="s">
        <v>31</v>
      </c>
      <c r="H78" s="62" t="s">
        <v>22</v>
      </c>
      <c r="I78" s="88">
        <f t="shared" si="1"/>
        <v>0.5708333333333333</v>
      </c>
    </row>
    <row r="79" spans="1:10" s="44" customFormat="1" ht="31.5" x14ac:dyDescent="0.25">
      <c r="A79" s="36">
        <v>8</v>
      </c>
      <c r="B79" s="20">
        <v>4</v>
      </c>
      <c r="C79" s="34">
        <v>2</v>
      </c>
      <c r="D79" s="34" t="s">
        <v>26</v>
      </c>
      <c r="E79" s="34" t="s">
        <v>11</v>
      </c>
      <c r="F79" s="203" t="s">
        <v>89</v>
      </c>
      <c r="G79" s="210" t="s">
        <v>30</v>
      </c>
      <c r="H79" s="61" t="s">
        <v>27</v>
      </c>
      <c r="I79" s="77">
        <f t="shared" si="1"/>
        <v>0.57222222222222219</v>
      </c>
    </row>
    <row r="80" spans="1:10" s="44" customFormat="1" ht="31.5" x14ac:dyDescent="0.25">
      <c r="A80" s="39">
        <v>9</v>
      </c>
      <c r="B80" s="15">
        <v>5</v>
      </c>
      <c r="C80" s="22">
        <v>1</v>
      </c>
      <c r="D80" s="22" t="s">
        <v>33</v>
      </c>
      <c r="E80" s="22" t="s">
        <v>11</v>
      </c>
      <c r="F80" s="25" t="s">
        <v>58</v>
      </c>
      <c r="G80" s="50" t="s">
        <v>17</v>
      </c>
      <c r="H80" s="62" t="s">
        <v>27</v>
      </c>
      <c r="I80" s="88">
        <f t="shared" si="1"/>
        <v>0.57361111111111107</v>
      </c>
    </row>
    <row r="81" spans="1:9" s="13" customFormat="1" ht="31.5" x14ac:dyDescent="0.25">
      <c r="A81" s="36">
        <v>10</v>
      </c>
      <c r="B81" s="20">
        <v>5</v>
      </c>
      <c r="C81" s="34">
        <v>2</v>
      </c>
      <c r="D81" s="34" t="s">
        <v>26</v>
      </c>
      <c r="E81" s="34" t="s">
        <v>11</v>
      </c>
      <c r="F81" s="203" t="s">
        <v>90</v>
      </c>
      <c r="G81" s="211" t="s">
        <v>25</v>
      </c>
      <c r="H81" s="61" t="s">
        <v>23</v>
      </c>
      <c r="I81" s="77">
        <f t="shared" si="1"/>
        <v>0.57499999999999996</v>
      </c>
    </row>
    <row r="82" spans="1:9" s="12" customFormat="1" ht="31.5" x14ac:dyDescent="0.25">
      <c r="A82" s="39">
        <v>11</v>
      </c>
      <c r="B82" s="15">
        <v>6</v>
      </c>
      <c r="C82" s="22">
        <v>1</v>
      </c>
      <c r="D82" s="22" t="s">
        <v>33</v>
      </c>
      <c r="E82" s="22" t="s">
        <v>11</v>
      </c>
      <c r="F82" s="26" t="s">
        <v>55</v>
      </c>
      <c r="G82" s="50" t="s">
        <v>30</v>
      </c>
      <c r="H82" s="62" t="s">
        <v>27</v>
      </c>
      <c r="I82" s="88">
        <f t="shared" si="1"/>
        <v>0.57638888888888884</v>
      </c>
    </row>
    <row r="83" spans="1:9" s="40" customFormat="1" ht="31.5" x14ac:dyDescent="0.25">
      <c r="A83" s="36">
        <v>12</v>
      </c>
      <c r="B83" s="20">
        <v>6</v>
      </c>
      <c r="C83" s="34">
        <v>2</v>
      </c>
      <c r="D83" s="34" t="s">
        <v>26</v>
      </c>
      <c r="E83" s="34" t="s">
        <v>11</v>
      </c>
      <c r="F83" s="203" t="s">
        <v>91</v>
      </c>
      <c r="G83" s="210" t="s">
        <v>24</v>
      </c>
      <c r="H83" s="61" t="s">
        <v>23</v>
      </c>
      <c r="I83" s="77">
        <f t="shared" si="1"/>
        <v>0.57777777777777772</v>
      </c>
    </row>
    <row r="84" spans="1:9" s="40" customFormat="1" ht="37.5" x14ac:dyDescent="0.25">
      <c r="A84" s="41">
        <v>13</v>
      </c>
      <c r="B84" s="42">
        <v>1</v>
      </c>
      <c r="C84" s="49">
        <v>1</v>
      </c>
      <c r="D84" s="49" t="s">
        <v>35</v>
      </c>
      <c r="E84" s="49" t="s">
        <v>11</v>
      </c>
      <c r="F84" s="43" t="s">
        <v>59</v>
      </c>
      <c r="G84" s="117" t="s">
        <v>28</v>
      </c>
      <c r="H84" s="47" t="s">
        <v>27</v>
      </c>
      <c r="I84" s="79">
        <f t="shared" si="1"/>
        <v>0.57916666666666661</v>
      </c>
    </row>
    <row r="85" spans="1:9" s="44" customFormat="1" ht="31.5" x14ac:dyDescent="0.25">
      <c r="A85" s="36">
        <v>14</v>
      </c>
      <c r="B85" s="20">
        <v>7</v>
      </c>
      <c r="C85" s="34">
        <v>2</v>
      </c>
      <c r="D85" s="34" t="s">
        <v>26</v>
      </c>
      <c r="E85" s="34" t="s">
        <v>11</v>
      </c>
      <c r="F85" s="203" t="s">
        <v>92</v>
      </c>
      <c r="G85" s="61" t="s">
        <v>17</v>
      </c>
      <c r="H85" s="61" t="s">
        <v>27</v>
      </c>
      <c r="I85" s="77">
        <f t="shared" si="1"/>
        <v>0.58055555555555549</v>
      </c>
    </row>
    <row r="86" spans="1:9" s="40" customFormat="1" ht="132" x14ac:dyDescent="0.25">
      <c r="A86" s="41">
        <v>15</v>
      </c>
      <c r="B86" s="42">
        <v>1</v>
      </c>
      <c r="C86" s="49">
        <v>1</v>
      </c>
      <c r="D86" s="49" t="s">
        <v>35</v>
      </c>
      <c r="E86" s="49" t="s">
        <v>13</v>
      </c>
      <c r="F86" s="182" t="s">
        <v>61</v>
      </c>
      <c r="G86" s="47" t="s">
        <v>60</v>
      </c>
      <c r="H86" s="47" t="s">
        <v>27</v>
      </c>
      <c r="I86" s="79">
        <f t="shared" si="1"/>
        <v>0.58194444444444438</v>
      </c>
    </row>
    <row r="87" spans="1:9" s="40" customFormat="1" ht="31.5" x14ac:dyDescent="0.25">
      <c r="A87" s="36">
        <v>16</v>
      </c>
      <c r="B87" s="189">
        <v>8</v>
      </c>
      <c r="C87" s="189">
        <v>2</v>
      </c>
      <c r="D87" s="189" t="s">
        <v>26</v>
      </c>
      <c r="E87" s="189" t="s">
        <v>11</v>
      </c>
      <c r="F87" s="212" t="s">
        <v>93</v>
      </c>
      <c r="G87" s="213" t="s">
        <v>32</v>
      </c>
      <c r="H87" s="61" t="s">
        <v>22</v>
      </c>
      <c r="I87" s="77">
        <f t="shared" si="1"/>
        <v>0.58333333333333326</v>
      </c>
    </row>
    <row r="88" spans="1:9" s="40" customFormat="1" ht="5.25" customHeight="1" x14ac:dyDescent="0.25">
      <c r="A88" s="193"/>
      <c r="B88" s="193"/>
      <c r="C88" s="194"/>
      <c r="D88" s="193"/>
      <c r="E88" s="193"/>
      <c r="F88" s="195"/>
      <c r="G88" s="196"/>
      <c r="H88" s="196"/>
      <c r="I88" s="197"/>
    </row>
    <row r="89" spans="1:9" s="40" customFormat="1" ht="18" customHeight="1" x14ac:dyDescent="0.25">
      <c r="A89" s="193"/>
      <c r="B89" s="193"/>
      <c r="C89" s="194"/>
      <c r="D89" s="193"/>
      <c r="E89" s="193"/>
      <c r="F89" s="198" t="s">
        <v>66</v>
      </c>
      <c r="G89" s="153" t="s">
        <v>76</v>
      </c>
      <c r="H89" s="196"/>
      <c r="I89" s="197"/>
    </row>
    <row r="90" spans="1:9" s="40" customFormat="1" ht="99" x14ac:dyDescent="0.25">
      <c r="A90" s="41">
        <v>17</v>
      </c>
      <c r="B90" s="190">
        <v>1</v>
      </c>
      <c r="C90" s="190">
        <v>1</v>
      </c>
      <c r="D90" s="190" t="s">
        <v>33</v>
      </c>
      <c r="E90" s="190" t="s">
        <v>13</v>
      </c>
      <c r="F90" s="191" t="s">
        <v>63</v>
      </c>
      <c r="G90" s="192" t="s">
        <v>62</v>
      </c>
      <c r="H90" s="188" t="s">
        <v>23</v>
      </c>
      <c r="I90" s="79">
        <v>0.59166666666666667</v>
      </c>
    </row>
    <row r="91" spans="1:9" s="40" customFormat="1" ht="115.5" x14ac:dyDescent="0.25">
      <c r="A91" s="35">
        <v>18</v>
      </c>
      <c r="B91" s="29">
        <v>1</v>
      </c>
      <c r="C91" s="53">
        <v>2</v>
      </c>
      <c r="D91" s="53" t="s">
        <v>26</v>
      </c>
      <c r="E91" s="53" t="s">
        <v>13</v>
      </c>
      <c r="F91" s="220" t="s">
        <v>103</v>
      </c>
      <c r="G91" s="221" t="s">
        <v>17</v>
      </c>
      <c r="H91" s="221" t="s">
        <v>27</v>
      </c>
      <c r="I91" s="58">
        <f t="shared" ref="I91:I105" si="2">I90+TIME(0,2,0)</f>
        <v>0.59305555555555556</v>
      </c>
    </row>
    <row r="92" spans="1:9" s="12" customFormat="1" ht="94.5" x14ac:dyDescent="0.25">
      <c r="A92" s="39">
        <v>19</v>
      </c>
      <c r="B92" s="15">
        <v>2</v>
      </c>
      <c r="C92" s="22">
        <v>1</v>
      </c>
      <c r="D92" s="22" t="s">
        <v>33</v>
      </c>
      <c r="E92" s="22" t="s">
        <v>13</v>
      </c>
      <c r="F92" s="25" t="s">
        <v>75</v>
      </c>
      <c r="G92" s="50" t="s">
        <v>17</v>
      </c>
      <c r="H92" s="62" t="s">
        <v>27</v>
      </c>
      <c r="I92" s="88">
        <f t="shared" si="2"/>
        <v>0.59444444444444444</v>
      </c>
    </row>
    <row r="93" spans="1:9" s="40" customFormat="1" ht="94.5" x14ac:dyDescent="0.25">
      <c r="A93" s="36">
        <v>20</v>
      </c>
      <c r="B93" s="20">
        <v>2</v>
      </c>
      <c r="C93" s="34">
        <v>2</v>
      </c>
      <c r="D93" s="34" t="s">
        <v>26</v>
      </c>
      <c r="E93" s="34" t="s">
        <v>13</v>
      </c>
      <c r="F93" s="222" t="s">
        <v>104</v>
      </c>
      <c r="G93" s="223" t="s">
        <v>28</v>
      </c>
      <c r="H93" s="224" t="s">
        <v>27</v>
      </c>
      <c r="I93" s="77">
        <f t="shared" si="2"/>
        <v>0.59583333333333333</v>
      </c>
    </row>
    <row r="94" spans="1:9" s="44" customFormat="1" ht="94.5" x14ac:dyDescent="0.25">
      <c r="A94" s="39">
        <v>21</v>
      </c>
      <c r="B94" s="15">
        <v>3</v>
      </c>
      <c r="C94" s="22">
        <v>1</v>
      </c>
      <c r="D94" s="22" t="s">
        <v>33</v>
      </c>
      <c r="E94" s="22" t="s">
        <v>13</v>
      </c>
      <c r="F94" s="25" t="s">
        <v>74</v>
      </c>
      <c r="G94" s="50" t="s">
        <v>28</v>
      </c>
      <c r="H94" s="62" t="s">
        <v>27</v>
      </c>
      <c r="I94" s="88">
        <f t="shared" si="2"/>
        <v>0.59722222222222221</v>
      </c>
    </row>
    <row r="95" spans="1:9" s="40" customFormat="1" ht="94.5" x14ac:dyDescent="0.25">
      <c r="A95" s="36">
        <v>22</v>
      </c>
      <c r="B95" s="20">
        <v>3</v>
      </c>
      <c r="C95" s="20">
        <v>2</v>
      </c>
      <c r="D95" s="20" t="s">
        <v>26</v>
      </c>
      <c r="E95" s="20" t="s">
        <v>13</v>
      </c>
      <c r="F95" s="216" t="s">
        <v>105</v>
      </c>
      <c r="G95" s="199" t="s">
        <v>31</v>
      </c>
      <c r="H95" s="199" t="s">
        <v>22</v>
      </c>
      <c r="I95" s="77">
        <f t="shared" si="2"/>
        <v>0.59861111111111109</v>
      </c>
    </row>
    <row r="96" spans="1:9" s="40" customFormat="1" ht="94.5" x14ac:dyDescent="0.25">
      <c r="A96" s="39">
        <v>23</v>
      </c>
      <c r="B96" s="15">
        <v>4</v>
      </c>
      <c r="C96" s="15">
        <v>1</v>
      </c>
      <c r="D96" s="15" t="s">
        <v>33</v>
      </c>
      <c r="E96" s="15" t="s">
        <v>13</v>
      </c>
      <c r="F96" s="26" t="s">
        <v>68</v>
      </c>
      <c r="G96" s="50" t="s">
        <v>30</v>
      </c>
      <c r="H96" s="62" t="s">
        <v>27</v>
      </c>
      <c r="I96" s="88">
        <f t="shared" si="2"/>
        <v>0.6</v>
      </c>
    </row>
    <row r="97" spans="1:9" s="11" customFormat="1" ht="126" x14ac:dyDescent="0.25">
      <c r="A97" s="36">
        <v>24</v>
      </c>
      <c r="B97" s="20">
        <v>4</v>
      </c>
      <c r="C97" s="20">
        <v>2</v>
      </c>
      <c r="D97" s="20" t="s">
        <v>26</v>
      </c>
      <c r="E97" s="20" t="s">
        <v>13</v>
      </c>
      <c r="F97" s="223" t="s">
        <v>106</v>
      </c>
      <c r="G97" s="224" t="s">
        <v>24</v>
      </c>
      <c r="H97" s="224" t="s">
        <v>23</v>
      </c>
      <c r="I97" s="77">
        <f t="shared" si="2"/>
        <v>0.60138888888888886</v>
      </c>
    </row>
    <row r="98" spans="1:9" s="37" customFormat="1" ht="94.5" x14ac:dyDescent="0.25">
      <c r="A98" s="39">
        <v>25</v>
      </c>
      <c r="B98" s="15">
        <v>5</v>
      </c>
      <c r="C98" s="15">
        <v>1</v>
      </c>
      <c r="D98" s="15" t="s">
        <v>33</v>
      </c>
      <c r="E98" s="15" t="s">
        <v>13</v>
      </c>
      <c r="F98" s="25" t="s">
        <v>67</v>
      </c>
      <c r="G98" s="110" t="s">
        <v>31</v>
      </c>
      <c r="H98" s="62" t="s">
        <v>22</v>
      </c>
      <c r="I98" s="88">
        <f t="shared" si="2"/>
        <v>0.60277777777777775</v>
      </c>
    </row>
    <row r="99" spans="1:9" s="37" customFormat="1" ht="94.5" x14ac:dyDescent="0.25">
      <c r="A99" s="36">
        <v>26</v>
      </c>
      <c r="B99" s="20">
        <v>5</v>
      </c>
      <c r="C99" s="20">
        <v>2</v>
      </c>
      <c r="D99" s="20" t="s">
        <v>26</v>
      </c>
      <c r="E99" s="20" t="s">
        <v>13</v>
      </c>
      <c r="F99" s="216" t="s">
        <v>107</v>
      </c>
      <c r="G99" s="216" t="s">
        <v>25</v>
      </c>
      <c r="H99" s="199" t="s">
        <v>23</v>
      </c>
      <c r="I99" s="77">
        <f t="shared" si="2"/>
        <v>0.60416666666666663</v>
      </c>
    </row>
    <row r="100" spans="1:9" s="11" customFormat="1" ht="18.75" x14ac:dyDescent="0.25">
      <c r="A100" s="140">
        <v>27</v>
      </c>
      <c r="B100" s="141"/>
      <c r="C100" s="141">
        <v>1</v>
      </c>
      <c r="D100" s="141"/>
      <c r="E100" s="141"/>
      <c r="F100" s="183"/>
      <c r="G100" s="142"/>
      <c r="H100" s="143"/>
      <c r="I100" s="88">
        <f t="shared" si="2"/>
        <v>0.60555555555555551</v>
      </c>
    </row>
    <row r="101" spans="1:9" s="37" customFormat="1" ht="94.5" x14ac:dyDescent="0.25">
      <c r="A101" s="36">
        <v>28</v>
      </c>
      <c r="B101" s="20">
        <v>6</v>
      </c>
      <c r="C101" s="20">
        <v>2</v>
      </c>
      <c r="D101" s="20" t="s">
        <v>26</v>
      </c>
      <c r="E101" s="20" t="s">
        <v>13</v>
      </c>
      <c r="F101" s="223" t="s">
        <v>108</v>
      </c>
      <c r="G101" s="223" t="s">
        <v>32</v>
      </c>
      <c r="H101" s="224" t="s">
        <v>22</v>
      </c>
      <c r="I101" s="77">
        <f t="shared" si="2"/>
        <v>0.6069444444444444</v>
      </c>
    </row>
    <row r="102" spans="1:9" s="37" customFormat="1" ht="18.75" x14ac:dyDescent="0.25">
      <c r="A102" s="39">
        <v>29</v>
      </c>
      <c r="B102" s="15"/>
      <c r="C102" s="15">
        <v>1</v>
      </c>
      <c r="D102" s="15"/>
      <c r="E102" s="15"/>
      <c r="F102" s="184"/>
      <c r="G102" s="137"/>
      <c r="H102" s="139"/>
      <c r="I102" s="88">
        <f t="shared" si="2"/>
        <v>0.60833333333333328</v>
      </c>
    </row>
    <row r="103" spans="1:9" s="37" customFormat="1" ht="110.25" x14ac:dyDescent="0.25">
      <c r="A103" s="36">
        <v>30</v>
      </c>
      <c r="B103" s="20">
        <v>7</v>
      </c>
      <c r="C103" s="20">
        <v>2</v>
      </c>
      <c r="D103" s="20" t="s">
        <v>26</v>
      </c>
      <c r="E103" s="20" t="s">
        <v>13</v>
      </c>
      <c r="F103" s="216" t="s">
        <v>109</v>
      </c>
      <c r="G103" s="217" t="s">
        <v>17</v>
      </c>
      <c r="H103" s="199" t="s">
        <v>27</v>
      </c>
      <c r="I103" s="77">
        <f t="shared" si="2"/>
        <v>0.60972222222222217</v>
      </c>
    </row>
    <row r="104" spans="1:9" s="37" customFormat="1" ht="18.75" x14ac:dyDescent="0.25">
      <c r="A104" s="39">
        <v>31</v>
      </c>
      <c r="B104" s="15"/>
      <c r="C104" s="15">
        <v>1</v>
      </c>
      <c r="D104" s="15"/>
      <c r="E104" s="15"/>
      <c r="F104" s="26"/>
      <c r="G104" s="25"/>
      <c r="H104" s="16"/>
      <c r="I104" s="88">
        <f t="shared" si="2"/>
        <v>0.61111111111111105</v>
      </c>
    </row>
    <row r="105" spans="1:9" s="37" customFormat="1" ht="126" x14ac:dyDescent="0.25">
      <c r="A105" s="20">
        <v>32</v>
      </c>
      <c r="B105" s="20">
        <v>8</v>
      </c>
      <c r="C105" s="20">
        <v>2</v>
      </c>
      <c r="D105" s="20" t="s">
        <v>26</v>
      </c>
      <c r="E105" s="20" t="s">
        <v>13</v>
      </c>
      <c r="F105" s="223" t="s">
        <v>110</v>
      </c>
      <c r="G105" s="225" t="s">
        <v>17</v>
      </c>
      <c r="H105" s="224" t="s">
        <v>27</v>
      </c>
      <c r="I105" s="154">
        <f t="shared" si="2"/>
        <v>0.61249999999999993</v>
      </c>
    </row>
    <row r="106" spans="1:9" s="37" customFormat="1" ht="27" customHeight="1" x14ac:dyDescent="0.25">
      <c r="A106" s="129"/>
      <c r="B106" s="129"/>
      <c r="C106" s="150"/>
      <c r="D106" s="129"/>
      <c r="E106" s="129"/>
      <c r="F106" s="198" t="s">
        <v>66</v>
      </c>
      <c r="G106" s="153" t="s">
        <v>76</v>
      </c>
      <c r="H106" s="152"/>
      <c r="I106" s="132"/>
    </row>
    <row r="107" spans="1:9" s="37" customFormat="1" ht="15.75" hidden="1" x14ac:dyDescent="0.25">
      <c r="A107" s="129"/>
      <c r="B107" s="129"/>
      <c r="C107" s="150"/>
      <c r="D107" s="129"/>
      <c r="E107" s="129"/>
      <c r="F107" s="151"/>
      <c r="G107" s="152"/>
      <c r="H107" s="152"/>
      <c r="I107" s="132"/>
    </row>
    <row r="108" spans="1:9" s="11" customFormat="1" ht="148.5" customHeight="1" x14ac:dyDescent="0.25">
      <c r="A108" s="42">
        <v>33</v>
      </c>
      <c r="B108" s="42">
        <v>1</v>
      </c>
      <c r="C108" s="42">
        <v>1</v>
      </c>
      <c r="D108" s="42" t="s">
        <v>26</v>
      </c>
      <c r="E108" s="42" t="s">
        <v>16</v>
      </c>
      <c r="F108" s="185" t="s">
        <v>64</v>
      </c>
      <c r="G108" s="47" t="s">
        <v>24</v>
      </c>
      <c r="H108" s="47" t="s">
        <v>23</v>
      </c>
      <c r="I108" s="155">
        <v>0.62083333333333335</v>
      </c>
    </row>
    <row r="109" spans="1:9" s="38" customFormat="1" ht="82.5" x14ac:dyDescent="0.25">
      <c r="A109" s="35">
        <v>34</v>
      </c>
      <c r="B109" s="29">
        <v>1</v>
      </c>
      <c r="C109" s="29">
        <v>2</v>
      </c>
      <c r="D109" s="29" t="s">
        <v>35</v>
      </c>
      <c r="E109" s="29" t="s">
        <v>12</v>
      </c>
      <c r="F109" s="186" t="s">
        <v>65</v>
      </c>
      <c r="G109" s="54" t="s">
        <v>42</v>
      </c>
      <c r="H109" s="31" t="s">
        <v>27</v>
      </c>
      <c r="I109" s="58">
        <f t="shared" ref="I109:I116" si="3">I108+TIME(0,2,0)</f>
        <v>0.62222222222222223</v>
      </c>
    </row>
    <row r="110" spans="1:9" s="37" customFormat="1" ht="126" x14ac:dyDescent="0.25">
      <c r="A110" s="39">
        <v>35</v>
      </c>
      <c r="B110" s="15">
        <v>2</v>
      </c>
      <c r="C110" s="15">
        <v>1</v>
      </c>
      <c r="D110" s="15" t="s">
        <v>26</v>
      </c>
      <c r="E110" s="15" t="s">
        <v>16</v>
      </c>
      <c r="F110" s="25" t="s">
        <v>73</v>
      </c>
      <c r="G110" s="25" t="s">
        <v>17</v>
      </c>
      <c r="H110" s="16" t="s">
        <v>27</v>
      </c>
      <c r="I110" s="88">
        <f t="shared" si="3"/>
        <v>0.62361111111111112</v>
      </c>
    </row>
    <row r="111" spans="1:9" ht="78.75" x14ac:dyDescent="0.25">
      <c r="A111" s="36">
        <v>36</v>
      </c>
      <c r="B111" s="20">
        <v>2</v>
      </c>
      <c r="C111" s="20">
        <v>2</v>
      </c>
      <c r="D111" s="20" t="s">
        <v>35</v>
      </c>
      <c r="E111" s="20" t="s">
        <v>12</v>
      </c>
      <c r="F111" s="187" t="s">
        <v>69</v>
      </c>
      <c r="G111" s="136" t="s">
        <v>60</v>
      </c>
      <c r="H111" s="82" t="s">
        <v>27</v>
      </c>
      <c r="I111" s="77">
        <f t="shared" si="3"/>
        <v>0.625</v>
      </c>
    </row>
    <row r="112" spans="1:9" ht="126" x14ac:dyDescent="0.25">
      <c r="A112" s="39">
        <v>37</v>
      </c>
      <c r="B112" s="15">
        <v>3</v>
      </c>
      <c r="C112" s="15">
        <v>1</v>
      </c>
      <c r="D112" s="15" t="s">
        <v>26</v>
      </c>
      <c r="E112" s="15" t="s">
        <v>16</v>
      </c>
      <c r="F112" s="26" t="s">
        <v>70</v>
      </c>
      <c r="G112" s="99" t="s">
        <v>30</v>
      </c>
      <c r="H112" s="16" t="s">
        <v>27</v>
      </c>
      <c r="I112" s="88">
        <f t="shared" si="3"/>
        <v>0.62638888888888888</v>
      </c>
    </row>
    <row r="113" spans="1:9" ht="13.5" customHeight="1" x14ac:dyDescent="0.25">
      <c r="A113" s="123">
        <v>38</v>
      </c>
      <c r="B113" s="124"/>
      <c r="C113" s="124">
        <v>2</v>
      </c>
      <c r="D113" s="124"/>
      <c r="E113" s="124"/>
      <c r="F113" s="125"/>
      <c r="G113" s="126"/>
      <c r="H113" s="127"/>
      <c r="I113" s="77">
        <f t="shared" si="3"/>
        <v>0.62777777777777777</v>
      </c>
    </row>
    <row r="114" spans="1:9" ht="118.9" customHeight="1" x14ac:dyDescent="0.25">
      <c r="A114" s="39">
        <v>39</v>
      </c>
      <c r="B114" s="15">
        <v>4</v>
      </c>
      <c r="C114" s="15">
        <v>1</v>
      </c>
      <c r="D114" s="15" t="s">
        <v>26</v>
      </c>
      <c r="E114" s="15" t="s">
        <v>16</v>
      </c>
      <c r="F114" s="25" t="s">
        <v>71</v>
      </c>
      <c r="G114" s="25" t="s">
        <v>17</v>
      </c>
      <c r="H114" s="16" t="s">
        <v>27</v>
      </c>
      <c r="I114" s="88">
        <f t="shared" si="3"/>
        <v>0.62916666666666665</v>
      </c>
    </row>
    <row r="115" spans="1:9" ht="27" customHeight="1" x14ac:dyDescent="0.25">
      <c r="A115" s="123">
        <v>40</v>
      </c>
      <c r="B115" s="124"/>
      <c r="C115" s="124">
        <v>2</v>
      </c>
      <c r="D115" s="124"/>
      <c r="E115" s="124"/>
      <c r="F115" s="125"/>
      <c r="G115" s="126"/>
      <c r="H115" s="127"/>
      <c r="I115" s="77">
        <f t="shared" si="3"/>
        <v>0.63055555555555554</v>
      </c>
    </row>
    <row r="116" spans="1:9" ht="126" x14ac:dyDescent="0.25">
      <c r="A116" s="39">
        <v>41</v>
      </c>
      <c r="B116" s="15">
        <v>5</v>
      </c>
      <c r="C116" s="15">
        <v>1</v>
      </c>
      <c r="D116" s="15" t="s">
        <v>26</v>
      </c>
      <c r="E116" s="15" t="s">
        <v>16</v>
      </c>
      <c r="F116" s="25" t="s">
        <v>72</v>
      </c>
      <c r="G116" s="99" t="s">
        <v>17</v>
      </c>
      <c r="H116" s="16" t="s">
        <v>27</v>
      </c>
      <c r="I116" s="88">
        <f t="shared" si="3"/>
        <v>0.63194444444444442</v>
      </c>
    </row>
    <row r="117" spans="1:9" ht="34.5" customHeight="1" x14ac:dyDescent="0.25">
      <c r="A117" s="123">
        <v>42</v>
      </c>
      <c r="B117" s="124"/>
      <c r="C117" s="124">
        <v>2</v>
      </c>
      <c r="D117" s="124"/>
      <c r="E117" s="124"/>
      <c r="F117" s="125"/>
      <c r="G117" s="126"/>
      <c r="H117" s="127"/>
      <c r="I117" s="77">
        <f t="shared" ref="I117" si="4">I116+TIME(0,2,0)</f>
        <v>0.6333333333333333</v>
      </c>
    </row>
    <row r="118" spans="1:9" ht="15.75" x14ac:dyDescent="0.25">
      <c r="A118" s="129"/>
      <c r="B118" s="129"/>
      <c r="C118" s="129"/>
      <c r="D118" s="129"/>
      <c r="E118" s="129"/>
      <c r="F118" s="130"/>
      <c r="G118" s="131"/>
      <c r="H118" s="131"/>
      <c r="I118" s="132"/>
    </row>
    <row r="119" spans="1:9" ht="15.75" x14ac:dyDescent="0.25">
      <c r="A119" s="129"/>
      <c r="B119" s="129"/>
      <c r="C119" s="129"/>
      <c r="D119" s="129"/>
      <c r="E119" s="129"/>
      <c r="F119" s="130"/>
      <c r="G119" s="131"/>
      <c r="H119" s="131"/>
      <c r="I119" s="132"/>
    </row>
    <row r="120" spans="1:9" x14ac:dyDescent="0.25">
      <c r="A120" s="248" t="s">
        <v>52</v>
      </c>
      <c r="B120" s="248"/>
      <c r="C120" s="248"/>
      <c r="D120" s="248"/>
      <c r="E120" s="248"/>
      <c r="F120" s="248"/>
      <c r="G120" s="248"/>
      <c r="H120" s="248"/>
      <c r="I120" s="248"/>
    </row>
    <row r="121" spans="1:9" x14ac:dyDescent="0.25">
      <c r="A121" s="248"/>
      <c r="B121" s="248"/>
      <c r="C121" s="248"/>
      <c r="D121" s="248"/>
      <c r="E121" s="248"/>
      <c r="F121" s="248"/>
      <c r="G121" s="248"/>
      <c r="H121" s="248"/>
      <c r="I121" s="248"/>
    </row>
  </sheetData>
  <mergeCells count="6">
    <mergeCell ref="A120:I121"/>
    <mergeCell ref="A70:I70"/>
    <mergeCell ref="A1:I1"/>
    <mergeCell ref="A2:I2"/>
    <mergeCell ref="A3:C3"/>
    <mergeCell ref="H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2" manualBreakCount="2">
    <brk id="97" max="8" man="1"/>
    <brk id="110" max="8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O11" sqref="O11"/>
    </sheetView>
  </sheetViews>
  <sheetFormatPr defaultColWidth="9.140625" defaultRowHeight="15" x14ac:dyDescent="0.25"/>
  <cols>
    <col min="1" max="16384" width="9.140625" style="156"/>
  </cols>
  <sheetData>
    <row r="1" spans="1:9" ht="23.25" x14ac:dyDescent="0.25">
      <c r="A1" s="255"/>
      <c r="B1" s="256"/>
      <c r="C1" s="256"/>
      <c r="D1" s="256"/>
      <c r="E1" s="256"/>
      <c r="F1" s="256"/>
      <c r="G1" s="256"/>
      <c r="H1" s="256"/>
      <c r="I1" s="257"/>
    </row>
    <row r="2" spans="1:9" x14ac:dyDescent="0.25">
      <c r="A2" s="157"/>
      <c r="B2" s="158"/>
      <c r="C2" s="159"/>
      <c r="D2" s="159"/>
      <c r="E2" s="159"/>
      <c r="F2" s="160"/>
      <c r="G2" s="158"/>
      <c r="H2" s="158"/>
      <c r="I2" s="161"/>
    </row>
    <row r="3" spans="1:9" ht="18.75" x14ac:dyDescent="0.25">
      <c r="A3" s="35"/>
      <c r="B3" s="95"/>
      <c r="C3" s="53"/>
      <c r="D3" s="53"/>
      <c r="E3" s="53"/>
      <c r="F3" s="162"/>
      <c r="G3" s="96"/>
      <c r="H3" s="163"/>
      <c r="I3" s="164"/>
    </row>
    <row r="4" spans="1:9" ht="18.75" x14ac:dyDescent="0.25">
      <c r="A4" s="35"/>
      <c r="B4" s="95"/>
      <c r="C4" s="53"/>
      <c r="D4" s="53"/>
      <c r="E4" s="53"/>
      <c r="F4" s="64"/>
      <c r="G4" s="96"/>
      <c r="H4" s="97"/>
      <c r="I4" s="58"/>
    </row>
    <row r="5" spans="1:9" ht="15.75" x14ac:dyDescent="0.25">
      <c r="A5" s="36"/>
      <c r="B5" s="92"/>
      <c r="C5" s="34"/>
      <c r="D5" s="34"/>
      <c r="E5" s="34"/>
      <c r="F5" s="106"/>
      <c r="G5" s="106"/>
      <c r="H5" s="113"/>
      <c r="I5" s="165"/>
    </row>
    <row r="6" spans="1:9" ht="15.75" x14ac:dyDescent="0.25">
      <c r="A6" s="36"/>
      <c r="B6" s="92"/>
      <c r="C6" s="34"/>
      <c r="D6" s="34"/>
      <c r="E6" s="34"/>
      <c r="F6" s="106"/>
      <c r="G6" s="93"/>
      <c r="H6" s="89"/>
      <c r="I6" s="118"/>
    </row>
    <row r="7" spans="1:9" ht="15.75" x14ac:dyDescent="0.25">
      <c r="A7" s="36"/>
      <c r="B7" s="92"/>
      <c r="C7" s="34"/>
      <c r="D7" s="34"/>
      <c r="E7" s="34"/>
      <c r="F7" s="114"/>
      <c r="G7" s="98"/>
      <c r="H7" s="89"/>
      <c r="I7" s="165"/>
    </row>
    <row r="8" spans="1:9" ht="15.75" x14ac:dyDescent="0.25">
      <c r="A8" s="36"/>
      <c r="B8" s="92"/>
      <c r="C8" s="34"/>
      <c r="D8" s="34"/>
      <c r="E8" s="34"/>
      <c r="F8" s="108"/>
      <c r="G8" s="109"/>
      <c r="H8" s="89"/>
      <c r="I8" s="118"/>
    </row>
    <row r="9" spans="1:9" ht="15.75" x14ac:dyDescent="0.25">
      <c r="A9" s="36"/>
      <c r="B9" s="20"/>
      <c r="C9" s="34"/>
      <c r="D9" s="34"/>
      <c r="E9" s="34"/>
      <c r="F9" s="33"/>
      <c r="G9" s="120"/>
      <c r="H9" s="68"/>
      <c r="I9" s="165"/>
    </row>
    <row r="10" spans="1:9" ht="15.75" x14ac:dyDescent="0.25">
      <c r="A10" s="36"/>
      <c r="B10" s="20"/>
      <c r="C10" s="34"/>
      <c r="D10" s="34"/>
      <c r="E10" s="34"/>
      <c r="F10" s="33"/>
      <c r="G10" s="17"/>
      <c r="H10" s="17"/>
      <c r="I10" s="118"/>
    </row>
    <row r="11" spans="1:9" ht="15.75" x14ac:dyDescent="0.25">
      <c r="A11" s="36"/>
      <c r="B11" s="20"/>
      <c r="C11" s="34"/>
      <c r="D11" s="34"/>
      <c r="E11" s="34"/>
      <c r="F11" s="33"/>
      <c r="G11" s="33"/>
      <c r="H11" s="68"/>
      <c r="I11" s="165"/>
    </row>
    <row r="12" spans="1:9" ht="15.75" x14ac:dyDescent="0.25">
      <c r="A12" s="36"/>
      <c r="B12" s="20"/>
      <c r="C12" s="34"/>
      <c r="D12" s="34"/>
      <c r="E12" s="34"/>
      <c r="F12" s="63"/>
      <c r="G12" s="51"/>
      <c r="H12" s="17"/>
      <c r="I12" s="118"/>
    </row>
    <row r="13" spans="1:9" ht="15.75" x14ac:dyDescent="0.25">
      <c r="A13" s="36"/>
      <c r="B13" s="20"/>
      <c r="C13" s="34"/>
      <c r="D13" s="34"/>
      <c r="E13" s="34"/>
      <c r="F13" s="32"/>
      <c r="G13" s="33"/>
      <c r="H13" s="68"/>
      <c r="I13" s="165"/>
    </row>
    <row r="14" spans="1:9" ht="15.75" x14ac:dyDescent="0.25">
      <c r="A14" s="36"/>
      <c r="B14" s="20"/>
      <c r="C14" s="34"/>
      <c r="D14" s="34"/>
      <c r="E14" s="34"/>
      <c r="F14" s="32"/>
      <c r="G14" s="111"/>
      <c r="H14" s="17"/>
      <c r="I14" s="118"/>
    </row>
    <row r="15" spans="1:9" ht="18.75" x14ac:dyDescent="0.25">
      <c r="A15" s="35"/>
      <c r="B15" s="29"/>
      <c r="C15" s="53"/>
      <c r="D15" s="53"/>
      <c r="E15" s="53"/>
      <c r="F15" s="54"/>
      <c r="G15" s="54"/>
      <c r="H15" s="31"/>
      <c r="I15" s="164"/>
    </row>
    <row r="16" spans="1:9" ht="15.75" x14ac:dyDescent="0.25">
      <c r="A16" s="36"/>
      <c r="B16" s="20"/>
      <c r="C16" s="34"/>
      <c r="D16" s="34"/>
      <c r="E16" s="34"/>
      <c r="F16" s="33"/>
      <c r="G16" s="112"/>
      <c r="H16" s="17"/>
      <c r="I16" s="118"/>
    </row>
    <row r="17" spans="1:9" ht="18.75" x14ac:dyDescent="0.25">
      <c r="A17" s="35"/>
      <c r="B17" s="29"/>
      <c r="C17" s="53"/>
      <c r="D17" s="53"/>
      <c r="E17" s="53"/>
      <c r="F17" s="166"/>
      <c r="G17" s="31"/>
      <c r="H17" s="31"/>
      <c r="I17" s="164"/>
    </row>
    <row r="18" spans="1:9" ht="15.75" x14ac:dyDescent="0.25">
      <c r="A18" s="36"/>
      <c r="B18" s="20"/>
      <c r="C18" s="34"/>
      <c r="D18" s="34"/>
      <c r="E18" s="34"/>
      <c r="F18" s="33"/>
      <c r="G18" s="27"/>
      <c r="H18" s="17"/>
      <c r="I18" s="118"/>
    </row>
    <row r="19" spans="1:9" ht="18.75" x14ac:dyDescent="0.25">
      <c r="A19" s="35"/>
      <c r="B19" s="29"/>
      <c r="C19" s="53"/>
      <c r="D19" s="53"/>
      <c r="E19" s="53"/>
      <c r="F19" s="167"/>
      <c r="G19" s="100"/>
      <c r="H19" s="31"/>
      <c r="I19" s="164"/>
    </row>
    <row r="20" spans="1:9" ht="18.75" x14ac:dyDescent="0.25">
      <c r="A20" s="35"/>
      <c r="B20" s="29"/>
      <c r="C20" s="53"/>
      <c r="D20" s="53"/>
      <c r="E20" s="53"/>
      <c r="F20" s="54"/>
      <c r="G20" s="134"/>
      <c r="H20" s="31"/>
      <c r="I20" s="58"/>
    </row>
    <row r="21" spans="1:9" ht="15.75" x14ac:dyDescent="0.25">
      <c r="A21" s="36"/>
      <c r="B21" s="20"/>
      <c r="C21" s="34"/>
      <c r="D21" s="34"/>
      <c r="E21" s="34"/>
      <c r="F21" s="33"/>
      <c r="G21" s="33"/>
      <c r="H21" s="68"/>
      <c r="I21" s="165"/>
    </row>
    <row r="22" spans="1:9" ht="15.75" x14ac:dyDescent="0.25">
      <c r="A22" s="36"/>
      <c r="B22" s="20"/>
      <c r="C22" s="34"/>
      <c r="D22" s="34"/>
      <c r="E22" s="34"/>
      <c r="F22" s="33"/>
      <c r="G22" s="33"/>
      <c r="H22" s="68"/>
      <c r="I22" s="118"/>
    </row>
    <row r="23" spans="1:9" ht="15.75" x14ac:dyDescent="0.25">
      <c r="A23" s="36"/>
      <c r="B23" s="20"/>
      <c r="C23" s="34"/>
      <c r="D23" s="34"/>
      <c r="E23" s="34"/>
      <c r="F23" s="33"/>
      <c r="G23" s="33"/>
      <c r="H23" s="68"/>
      <c r="I23" s="168"/>
    </row>
    <row r="24" spans="1:9" ht="15.75" x14ac:dyDescent="0.25">
      <c r="A24" s="36"/>
      <c r="B24" s="20"/>
      <c r="C24" s="20"/>
      <c r="D24" s="20"/>
      <c r="E24" s="20"/>
      <c r="F24" s="33"/>
      <c r="G24" s="33"/>
      <c r="H24" s="68"/>
      <c r="I24" s="118"/>
    </row>
    <row r="25" spans="1:9" ht="15.75" x14ac:dyDescent="0.25">
      <c r="A25" s="36"/>
      <c r="B25" s="20"/>
      <c r="C25" s="20"/>
      <c r="D25" s="20"/>
      <c r="E25" s="20"/>
      <c r="F25" s="32"/>
      <c r="G25" s="33"/>
      <c r="H25" s="68"/>
      <c r="I25" s="118"/>
    </row>
    <row r="26" spans="1:9" ht="15.75" x14ac:dyDescent="0.25">
      <c r="A26" s="36"/>
      <c r="B26" s="20"/>
      <c r="C26" s="20"/>
      <c r="D26" s="20"/>
      <c r="E26" s="20"/>
      <c r="F26" s="87"/>
      <c r="G26" s="33"/>
      <c r="H26" s="17"/>
      <c r="I26" s="118"/>
    </row>
    <row r="27" spans="1:9" ht="15.75" x14ac:dyDescent="0.25">
      <c r="A27" s="36"/>
      <c r="B27" s="20"/>
      <c r="C27" s="20"/>
      <c r="D27" s="20"/>
      <c r="E27" s="20"/>
      <c r="F27" s="33"/>
      <c r="G27" s="120"/>
      <c r="H27" s="68"/>
      <c r="I27" s="118"/>
    </row>
    <row r="28" spans="1:9" ht="15.75" x14ac:dyDescent="0.25">
      <c r="A28" s="36"/>
      <c r="B28" s="20"/>
      <c r="C28" s="20"/>
      <c r="D28" s="20"/>
      <c r="E28" s="20"/>
      <c r="F28" s="33"/>
      <c r="G28" s="101"/>
      <c r="H28" s="68"/>
      <c r="I28" s="118"/>
    </row>
    <row r="29" spans="1:9" s="174" customFormat="1" ht="18.75" x14ac:dyDescent="0.25">
      <c r="A29" s="169"/>
      <c r="B29" s="170"/>
      <c r="C29" s="170"/>
      <c r="D29" s="170"/>
      <c r="E29" s="170"/>
      <c r="F29" s="171"/>
      <c r="G29" s="172"/>
      <c r="H29" s="173"/>
      <c r="I29" s="77"/>
    </row>
    <row r="30" spans="1:9" ht="15.75" x14ac:dyDescent="0.25">
      <c r="A30" s="36"/>
      <c r="B30" s="20"/>
      <c r="C30" s="20"/>
      <c r="D30" s="20"/>
      <c r="E30" s="20"/>
      <c r="F30" s="33"/>
      <c r="G30" s="33"/>
      <c r="H30" s="68"/>
      <c r="I30" s="118"/>
    </row>
    <row r="31" spans="1:9" ht="15.75" x14ac:dyDescent="0.25">
      <c r="A31" s="36"/>
      <c r="B31" s="20"/>
      <c r="C31" s="20"/>
      <c r="D31" s="20"/>
      <c r="E31" s="20"/>
      <c r="F31" s="63"/>
      <c r="G31" s="51"/>
      <c r="H31" s="119"/>
      <c r="I31" s="118"/>
    </row>
    <row r="32" spans="1:9" ht="15.75" x14ac:dyDescent="0.25">
      <c r="A32" s="36"/>
      <c r="B32" s="20"/>
      <c r="C32" s="20"/>
      <c r="D32" s="20"/>
      <c r="E32" s="20"/>
      <c r="F32" s="133"/>
      <c r="G32" s="135"/>
      <c r="H32" s="138"/>
      <c r="I32" s="118"/>
    </row>
    <row r="33" spans="1:9" ht="15.75" x14ac:dyDescent="0.25">
      <c r="A33" s="36"/>
      <c r="B33" s="20"/>
      <c r="C33" s="20"/>
      <c r="D33" s="20"/>
      <c r="E33" s="20"/>
      <c r="F33" s="32"/>
      <c r="G33" s="27"/>
      <c r="H33" s="17"/>
      <c r="I33" s="118"/>
    </row>
    <row r="34" spans="1:9" ht="15.75" x14ac:dyDescent="0.25">
      <c r="A34" s="144"/>
      <c r="B34" s="145"/>
      <c r="C34" s="145"/>
      <c r="D34" s="145"/>
      <c r="E34" s="145"/>
      <c r="F34" s="146"/>
      <c r="G34" s="147"/>
      <c r="H34" s="148"/>
      <c r="I34" s="149"/>
    </row>
    <row r="35" spans="1:9" ht="15.75" x14ac:dyDescent="0.25">
      <c r="A35" s="129"/>
      <c r="B35" s="129"/>
      <c r="C35" s="150"/>
      <c r="D35" s="129"/>
      <c r="E35" s="129"/>
      <c r="F35" s="151"/>
      <c r="G35" s="152"/>
      <c r="H35" s="152"/>
      <c r="I35" s="132"/>
    </row>
    <row r="36" spans="1:9" ht="15.75" x14ac:dyDescent="0.25">
      <c r="A36" s="129"/>
      <c r="B36" s="129"/>
      <c r="C36" s="150"/>
      <c r="D36" s="129"/>
      <c r="E36" s="129"/>
      <c r="F36" s="151"/>
      <c r="G36" s="152"/>
      <c r="H36" s="152"/>
      <c r="I36" s="132"/>
    </row>
    <row r="37" spans="1:9" ht="18.75" x14ac:dyDescent="0.25">
      <c r="A37" s="175"/>
      <c r="B37" s="53"/>
      <c r="C37" s="53"/>
      <c r="D37" s="53"/>
      <c r="E37" s="53"/>
      <c r="F37" s="176"/>
      <c r="G37" s="177"/>
      <c r="H37" s="177"/>
      <c r="I37" s="178"/>
    </row>
    <row r="38" spans="1:9" ht="18.75" x14ac:dyDescent="0.25">
      <c r="A38" s="35"/>
      <c r="B38" s="29"/>
      <c r="C38" s="29"/>
      <c r="D38" s="29"/>
      <c r="E38" s="29"/>
      <c r="F38" s="121"/>
      <c r="G38" s="54"/>
      <c r="H38" s="31"/>
      <c r="I38" s="58"/>
    </row>
    <row r="39" spans="1:9" ht="15.75" x14ac:dyDescent="0.25">
      <c r="A39" s="36"/>
      <c r="B39" s="20"/>
      <c r="C39" s="20"/>
      <c r="D39" s="20"/>
      <c r="E39" s="20"/>
      <c r="F39" s="33"/>
      <c r="G39" s="27"/>
      <c r="H39" s="17"/>
      <c r="I39" s="118"/>
    </row>
    <row r="40" spans="1:9" ht="15.75" x14ac:dyDescent="0.25">
      <c r="A40" s="36"/>
      <c r="B40" s="20"/>
      <c r="C40" s="20"/>
      <c r="D40" s="20"/>
      <c r="E40" s="20"/>
      <c r="F40" s="122"/>
      <c r="G40" s="136"/>
      <c r="H40" s="82"/>
      <c r="I40" s="118"/>
    </row>
    <row r="41" spans="1:9" ht="15.75" x14ac:dyDescent="0.25">
      <c r="A41" s="36"/>
      <c r="B41" s="20"/>
      <c r="C41" s="20"/>
      <c r="D41" s="20"/>
      <c r="E41" s="20"/>
      <c r="F41" s="32"/>
      <c r="G41" s="112"/>
      <c r="H41" s="17"/>
      <c r="I41" s="118"/>
    </row>
    <row r="42" spans="1:9" ht="15.75" x14ac:dyDescent="0.25">
      <c r="A42" s="123"/>
      <c r="B42" s="124"/>
      <c r="C42" s="124"/>
      <c r="D42" s="124"/>
      <c r="E42" s="124"/>
      <c r="F42" s="125"/>
      <c r="G42" s="126"/>
      <c r="H42" s="127"/>
      <c r="I42" s="128"/>
    </row>
    <row r="43" spans="1:9" ht="15.75" x14ac:dyDescent="0.25">
      <c r="A43" s="36"/>
      <c r="B43" s="20"/>
      <c r="C43" s="20"/>
      <c r="D43" s="20"/>
      <c r="E43" s="20"/>
      <c r="F43" s="33"/>
      <c r="G43" s="27"/>
      <c r="H43" s="17"/>
      <c r="I43" s="118"/>
    </row>
    <row r="44" spans="1:9" ht="15.75" x14ac:dyDescent="0.25">
      <c r="A44" s="123"/>
      <c r="B44" s="124"/>
      <c r="C44" s="124"/>
      <c r="D44" s="124"/>
      <c r="E44" s="124"/>
      <c r="F44" s="125"/>
      <c r="G44" s="126"/>
      <c r="H44" s="127"/>
      <c r="I44" s="128"/>
    </row>
    <row r="45" spans="1:9" ht="15.75" x14ac:dyDescent="0.25">
      <c r="A45" s="36"/>
      <c r="B45" s="20"/>
      <c r="C45" s="20"/>
      <c r="D45" s="20"/>
      <c r="E45" s="20"/>
      <c r="F45" s="33"/>
      <c r="G45" s="112"/>
      <c r="H45" s="17"/>
      <c r="I45" s="118"/>
    </row>
    <row r="46" spans="1:9" ht="15.75" x14ac:dyDescent="0.25">
      <c r="A46" s="123"/>
      <c r="B46" s="124"/>
      <c r="C46" s="124"/>
      <c r="D46" s="124"/>
      <c r="E46" s="124"/>
      <c r="F46" s="125"/>
      <c r="G46" s="126"/>
      <c r="H46" s="127"/>
      <c r="I46" s="128"/>
    </row>
    <row r="47" spans="1:9" ht="15.75" x14ac:dyDescent="0.25">
      <c r="A47" s="129"/>
      <c r="B47" s="129"/>
      <c r="C47" s="129"/>
      <c r="D47" s="129"/>
      <c r="E47" s="129"/>
      <c r="F47" s="130"/>
      <c r="G47" s="131"/>
      <c r="H47" s="131"/>
      <c r="I47" s="132"/>
    </row>
    <row r="48" spans="1:9" ht="15.75" x14ac:dyDescent="0.25">
      <c r="A48" s="129"/>
      <c r="B48" s="129"/>
      <c r="C48" s="129"/>
      <c r="D48" s="129"/>
      <c r="E48" s="129"/>
      <c r="F48" s="130"/>
      <c r="G48" s="131"/>
      <c r="H48" s="131"/>
      <c r="I48" s="132"/>
    </row>
    <row r="49" spans="1:9" x14ac:dyDescent="0.25">
      <c r="A49" s="258"/>
      <c r="B49" s="258"/>
      <c r="C49" s="258"/>
      <c r="D49" s="258"/>
      <c r="E49" s="258"/>
      <c r="F49" s="258"/>
      <c r="G49" s="258"/>
      <c r="H49" s="258"/>
      <c r="I49" s="258"/>
    </row>
    <row r="50" spans="1:9" x14ac:dyDescent="0.25">
      <c r="A50" s="258"/>
      <c r="B50" s="258"/>
      <c r="C50" s="258"/>
      <c r="D50" s="258"/>
      <c r="E50" s="258"/>
      <c r="F50" s="258"/>
      <c r="G50" s="258"/>
      <c r="H50" s="258"/>
      <c r="I50" s="258"/>
    </row>
  </sheetData>
  <mergeCells count="2">
    <mergeCell ref="A1:I1"/>
    <mergeCell ref="A49:I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15.11.2020</vt:lpstr>
      <vt:lpstr>Лист3</vt:lpstr>
      <vt:lpstr>'15.11.2020'!Заголовки_для_печати</vt:lpstr>
      <vt:lpstr>'15.11.2020'!Область_печати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2020-11-14T14:06:13Z</dcterms:modified>
</cp:coreProperties>
</file>